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10" tabRatio="718" activeTab="0"/>
  </bookViews>
  <sheets>
    <sheet name="TRAIL PAVIE 17kms" sheetId="1" r:id="rId1"/>
  </sheets>
  <definedNames>
    <definedName name="_xlnm.Print_Titles" localSheetId="0">'TRAIL PAVIE 17kms'!$1:$1</definedName>
    <definedName name="_xlnm.Print_Area" localSheetId="0">'TRAIL PAVIE 17kms'!$A:$P</definedName>
  </definedNames>
  <calcPr fullCalcOnLoad="1"/>
</workbook>
</file>

<file path=xl/sharedStrings.xml><?xml version="1.0" encoding="utf-8"?>
<sst xmlns="http://schemas.openxmlformats.org/spreadsheetml/2006/main" count="1375" uniqueCount="282">
  <si>
    <t>Dossard</t>
  </si>
  <si>
    <t>CLUB</t>
  </si>
  <si>
    <t>SEXE</t>
  </si>
  <si>
    <t>CAT.</t>
  </si>
  <si>
    <t>Kms</t>
  </si>
  <si>
    <t>PLACE</t>
  </si>
  <si>
    <t>TEMPS</t>
  </si>
  <si>
    <t>MOY.</t>
  </si>
  <si>
    <t>secondes</t>
  </si>
  <si>
    <t>PL/Cat</t>
  </si>
  <si>
    <t>M</t>
  </si>
  <si>
    <t>H</t>
  </si>
  <si>
    <t>S</t>
  </si>
  <si>
    <t>Nom Prémon</t>
  </si>
  <si>
    <t>F</t>
  </si>
  <si>
    <t>V1</t>
  </si>
  <si>
    <t>SE</t>
  </si>
  <si>
    <t>Auch</t>
  </si>
  <si>
    <t>V2</t>
  </si>
  <si>
    <t>ES</t>
  </si>
  <si>
    <t>CASTETS Véronique</t>
  </si>
  <si>
    <t>VILLANUEVA Christophe</t>
  </si>
  <si>
    <t>Toulouse</t>
  </si>
  <si>
    <t>V4</t>
  </si>
  <si>
    <t>BIRON David</t>
  </si>
  <si>
    <t>Sapeur Pompier</t>
  </si>
  <si>
    <t>GARNIER DEGUINE Sylvie</t>
  </si>
  <si>
    <t>COUNILLON David</t>
  </si>
  <si>
    <t>LEVEILLE Stéphane</t>
  </si>
  <si>
    <t>ARNALES Frédéric</t>
  </si>
  <si>
    <t>DUGROS Marc</t>
  </si>
  <si>
    <t>Lectoure</t>
  </si>
  <si>
    <t>ARBAULT Laurent</t>
  </si>
  <si>
    <t>PONZE-CLEMENT Jéröme</t>
  </si>
  <si>
    <t>Montaux les Crénaux</t>
  </si>
  <si>
    <t>MANSENCAL Thibaut</t>
  </si>
  <si>
    <t>DEYRIS Hervé</t>
  </si>
  <si>
    <t>BERTRAND Dany</t>
  </si>
  <si>
    <t>CASES Christelle</t>
  </si>
  <si>
    <t>VIAL Aude</t>
  </si>
  <si>
    <t>BOUCHEREAU Gwenaëlle</t>
  </si>
  <si>
    <t>BOUSSIOUX Florence</t>
  </si>
  <si>
    <t>ACCERBIS Emmanuel</t>
  </si>
  <si>
    <t>AGUERA Xavier</t>
  </si>
  <si>
    <t>BOUSSIOUX Jean Christian</t>
  </si>
  <si>
    <t>CARRERE Bernard</t>
  </si>
  <si>
    <t>CARRERE Dominique</t>
  </si>
  <si>
    <t>Les PattaTrails</t>
  </si>
  <si>
    <t>LAFON Josiane</t>
  </si>
  <si>
    <t>ASPTT Pau</t>
  </si>
  <si>
    <t>MALHERBE Philippe</t>
  </si>
  <si>
    <t>USA Latécoère</t>
  </si>
  <si>
    <t>BIRON Florence</t>
  </si>
  <si>
    <t>GALPIN Thomas</t>
  </si>
  <si>
    <t>TRUILHE Christian</t>
  </si>
  <si>
    <t>Catéra Lectourois</t>
  </si>
  <si>
    <t>CAUMONT Stéphane</t>
  </si>
  <si>
    <t>Berdoues</t>
  </si>
  <si>
    <t>AIROLDI Jacques</t>
  </si>
  <si>
    <t>COURBIN Patrick</t>
  </si>
  <si>
    <t>Pavie</t>
  </si>
  <si>
    <t>POULLELAOUEN Bernard</t>
  </si>
  <si>
    <t>Peloton de l'Amitié</t>
  </si>
  <si>
    <t>RIGAL Mathieu</t>
  </si>
  <si>
    <t>Seissan</t>
  </si>
  <si>
    <t>GASTON Patricia</t>
  </si>
  <si>
    <t>TALBOT Isabelle</t>
  </si>
  <si>
    <t>DEBACKERE Betty</t>
  </si>
  <si>
    <t>GUILHEMBET Martine</t>
  </si>
  <si>
    <t>MICHNICZECK Ginette</t>
  </si>
  <si>
    <t>CARCHON Severine</t>
  </si>
  <si>
    <t>LAPART Cathy</t>
  </si>
  <si>
    <t>DJELAOUI Brigitte</t>
  </si>
  <si>
    <t>RIGAL Elisabeth</t>
  </si>
  <si>
    <t>CASSAGNE Martine</t>
  </si>
  <si>
    <t>CASTEX Brigitte</t>
  </si>
  <si>
    <t>BERNERD Isabelle</t>
  </si>
  <si>
    <t>LANCHIER Olivier</t>
  </si>
  <si>
    <t>DALIE Philippe</t>
  </si>
  <si>
    <t>SCHWEISGUTH Jean Pierre</t>
  </si>
  <si>
    <t>POTENZA Salvator</t>
  </si>
  <si>
    <t>TOUSSAINT Olivier</t>
  </si>
  <si>
    <t>TRAORE Monzon</t>
  </si>
  <si>
    <t>CORTADA Hubert</t>
  </si>
  <si>
    <t>FAVERY Jérôme</t>
  </si>
  <si>
    <t>ARTIGAU David</t>
  </si>
  <si>
    <t>GASVERDE Franck</t>
  </si>
  <si>
    <t>GIAVARINI Louis</t>
  </si>
  <si>
    <t>ASENCIO Thieery</t>
  </si>
  <si>
    <t>NEVEU Georges</t>
  </si>
  <si>
    <t>VALENTIN Serge</t>
  </si>
  <si>
    <t>SILLE Benoît</t>
  </si>
  <si>
    <t>BESSAGNET Pierre</t>
  </si>
  <si>
    <t>QUINAULT Cyril</t>
  </si>
  <si>
    <t>BERNERD Jean Luc</t>
  </si>
  <si>
    <t>Oxygène 32</t>
  </si>
  <si>
    <t>V3</t>
  </si>
  <si>
    <t>DURAND Simon</t>
  </si>
  <si>
    <t>COIGNUS Catherine</t>
  </si>
  <si>
    <t>A.C. Auch</t>
  </si>
  <si>
    <t>LABANT Sylvain</t>
  </si>
  <si>
    <t>Condom</t>
  </si>
  <si>
    <t>LABANT Jean</t>
  </si>
  <si>
    <t>Sauchats</t>
  </si>
  <si>
    <t>NAVARRE Jérôme</t>
  </si>
  <si>
    <t>Ramonville St Agne</t>
  </si>
  <si>
    <t>LABANT Roméo</t>
  </si>
  <si>
    <t>LABANT Pierre</t>
  </si>
  <si>
    <t>RANçON Christophe</t>
  </si>
  <si>
    <t>ROZES Michel</t>
  </si>
  <si>
    <t>MASSEL Hélène</t>
  </si>
  <si>
    <t>CHASSEMIAUD Pascal</t>
  </si>
  <si>
    <t>RINSANT Alexandre</t>
  </si>
  <si>
    <t>S.A. Condom</t>
  </si>
  <si>
    <t>RINSANT Benoît</t>
  </si>
  <si>
    <t>GIAVARINI Nicolas</t>
  </si>
  <si>
    <t>Sirac</t>
  </si>
  <si>
    <t>SABARDEIL Stéphane</t>
  </si>
  <si>
    <t>CABANNES Christophe</t>
  </si>
  <si>
    <t>DOMBLIDES Jean Yves</t>
  </si>
  <si>
    <t>Layrac</t>
  </si>
  <si>
    <t>HOUILLON Philippe</t>
  </si>
  <si>
    <t>FERNANDEZ Jérôme</t>
  </si>
  <si>
    <t>Terraube</t>
  </si>
  <si>
    <t>VILLANNEAU Janick</t>
  </si>
  <si>
    <t>LABORIE Hérvé</t>
  </si>
  <si>
    <t>Lavaur</t>
  </si>
  <si>
    <t>DEURVEILHER Christian</t>
  </si>
  <si>
    <t>Labarthe de Neste</t>
  </si>
  <si>
    <t>SALOMON Jean</t>
  </si>
  <si>
    <t>Joggeur du Plateau</t>
  </si>
  <si>
    <t>FERNANDEZ Michel</t>
  </si>
  <si>
    <t>ARNAUD Sébastien</t>
  </si>
  <si>
    <t>Galey (09)</t>
  </si>
  <si>
    <t>CIBAT Denis</t>
  </si>
  <si>
    <t>PHAM Thierry</t>
  </si>
  <si>
    <t>Roquelaure</t>
  </si>
  <si>
    <t>SOBINSKI Henryk</t>
  </si>
  <si>
    <t>Intersport</t>
  </si>
  <si>
    <t>DADOUN Roger</t>
  </si>
  <si>
    <t>CHASTENET Alain</t>
  </si>
  <si>
    <t>Muret</t>
  </si>
  <si>
    <t>SANCEY Laurent</t>
  </si>
  <si>
    <t>Gabarret (40)</t>
  </si>
  <si>
    <t>CLARENS Jean Marc</t>
  </si>
  <si>
    <t>MENDOUSSE Guy</t>
  </si>
  <si>
    <t>ZOUIN Jean Benoît</t>
  </si>
  <si>
    <t>Labatut Figuères (64)</t>
  </si>
  <si>
    <t>HERNANDEZ Christian</t>
  </si>
  <si>
    <t>DOUAT Francis</t>
  </si>
  <si>
    <t>HORDILLER Jean Marc</t>
  </si>
  <si>
    <t>CARMONA Isabelle</t>
  </si>
  <si>
    <t>Astarac Fond Club</t>
  </si>
  <si>
    <t>TETU Pascal</t>
  </si>
  <si>
    <t>Ju Belloc</t>
  </si>
  <si>
    <t>FOURCADE Jean Jacques</t>
  </si>
  <si>
    <t>LENZI Serge</t>
  </si>
  <si>
    <t>BROYER Philippe</t>
  </si>
  <si>
    <t>SOZEAU Julien</t>
  </si>
  <si>
    <t>Nailloux (31)</t>
  </si>
  <si>
    <t>BLAYAC Michel</t>
  </si>
  <si>
    <t>Fonsorbes</t>
  </si>
  <si>
    <t>PREVOT Nicolas</t>
  </si>
  <si>
    <t>LESCURE Jean Christophe</t>
  </si>
  <si>
    <t>Bébéchan</t>
  </si>
  <si>
    <t>KAMISKI Michel</t>
  </si>
  <si>
    <t>Pont du Casse</t>
  </si>
  <si>
    <t>DESPIAU Alain</t>
  </si>
  <si>
    <t>Foulée Gimontoise</t>
  </si>
  <si>
    <t>CITRON Danielle</t>
  </si>
  <si>
    <t>CASTILLO-ROS Stéphane</t>
  </si>
  <si>
    <t>SCIGACZ Cédric</t>
  </si>
  <si>
    <t>UFFERTE Philippe</t>
  </si>
  <si>
    <t>RODRIGUEZ Francis</t>
  </si>
  <si>
    <t>Cadours</t>
  </si>
  <si>
    <t>YEBBA Rahal</t>
  </si>
  <si>
    <t>Colomiers</t>
  </si>
  <si>
    <t>ANTONIN Olivier</t>
  </si>
  <si>
    <t>Ondes</t>
  </si>
  <si>
    <t>CAMPI Frédéric</t>
  </si>
  <si>
    <t>CABOS Gérard</t>
  </si>
  <si>
    <t>WOJCIK Georges</t>
  </si>
  <si>
    <t>RANCON Pierre</t>
  </si>
  <si>
    <t>BERKOUK Sébastien</t>
  </si>
  <si>
    <t>Polastron</t>
  </si>
  <si>
    <t>ECHEVERRIA Damien</t>
  </si>
  <si>
    <t>LOUPS Jérôme</t>
  </si>
  <si>
    <t>Anglet</t>
  </si>
  <si>
    <t>HENON Manuel</t>
  </si>
  <si>
    <t>U.S.FE.N.</t>
  </si>
  <si>
    <t>CLAVAUD Dominique</t>
  </si>
  <si>
    <t>Read Light Team</t>
  </si>
  <si>
    <t>RUELLE Philippe</t>
  </si>
  <si>
    <t>Arc Auscitain</t>
  </si>
  <si>
    <t>GAILLARD Pascal</t>
  </si>
  <si>
    <t>COMMARIEU Dominique</t>
  </si>
  <si>
    <t>Preignan</t>
  </si>
  <si>
    <t>CASTELLO Jérôme</t>
  </si>
  <si>
    <t>PRE Denis</t>
  </si>
  <si>
    <t>C.E. Aircelle</t>
  </si>
  <si>
    <t>ROUSSILLE David</t>
  </si>
  <si>
    <t>PRADERE Laurence</t>
  </si>
  <si>
    <t>MARTY Philippe</t>
  </si>
  <si>
    <t>LESCOS Patrick</t>
  </si>
  <si>
    <t>MORIZE Philippe</t>
  </si>
  <si>
    <t>AURENSAN Jean François</t>
  </si>
  <si>
    <t>DUPRAT Laurent</t>
  </si>
  <si>
    <t>POUCHES Marc</t>
  </si>
  <si>
    <t>LAHER François</t>
  </si>
  <si>
    <t>L'Honor de Coos (82)</t>
  </si>
  <si>
    <t>FLEURIER Sylvie</t>
  </si>
  <si>
    <t>CARRADE Thierry</t>
  </si>
  <si>
    <t>Cologne</t>
  </si>
  <si>
    <t>LAPEYERE Maryse</t>
  </si>
  <si>
    <t>BUSSI Béatrice</t>
  </si>
  <si>
    <t>JAUBERT Christian</t>
  </si>
  <si>
    <t>Splach Isle Jourdain</t>
  </si>
  <si>
    <t>DEBAT Sylvie</t>
  </si>
  <si>
    <t>Lourties Monbrun</t>
  </si>
  <si>
    <t>MARCHESIN Hugo</t>
  </si>
  <si>
    <t>HURTES Alain</t>
  </si>
  <si>
    <t>Gramond (12)</t>
  </si>
  <si>
    <t>ESTEVE Fred</t>
  </si>
  <si>
    <t>DUR Corinne</t>
  </si>
  <si>
    <t>SENDERA Samuel</t>
  </si>
  <si>
    <t>COINTEPAS Pascale</t>
  </si>
  <si>
    <t>RELLUI Louis</t>
  </si>
  <si>
    <t>St Denis (97)</t>
  </si>
  <si>
    <t>TEDESCO Yves</t>
  </si>
  <si>
    <t>Boucagnères</t>
  </si>
  <si>
    <t>BAYLE Véronique</t>
  </si>
  <si>
    <t>ZANDONA Lydie</t>
  </si>
  <si>
    <t>Tarbes</t>
  </si>
  <si>
    <t>BRANGIER Michaël</t>
  </si>
  <si>
    <t>Gendarmerie Gers</t>
  </si>
  <si>
    <t>MITAULT Eric</t>
  </si>
  <si>
    <t>CLAMENS Jean Marc</t>
  </si>
  <si>
    <t>LABOUILLE Stéphane</t>
  </si>
  <si>
    <t>Castanet Tolosan</t>
  </si>
  <si>
    <t>NOUGAYREDE Patrick</t>
  </si>
  <si>
    <t>Le Brouilh</t>
  </si>
  <si>
    <t>PELLETEY Stéphane</t>
  </si>
  <si>
    <t>BAQUE Jean Pierre</t>
  </si>
  <si>
    <t>RANDRIANANTENAINA Jean Luc</t>
  </si>
  <si>
    <t>POUZERGUES Marc</t>
  </si>
  <si>
    <t>DERREY Christophe</t>
  </si>
  <si>
    <t>Aussonne</t>
  </si>
  <si>
    <t>BARIOULET Christophe</t>
  </si>
  <si>
    <t>Montestruc</t>
  </si>
  <si>
    <t>BAUDOUX Jean Yves</t>
  </si>
  <si>
    <t>Labarthe Rivière (31)</t>
  </si>
  <si>
    <t>CORRADI Pascale</t>
  </si>
  <si>
    <t>DRIEL Frédéric</t>
  </si>
  <si>
    <t>Gimont</t>
  </si>
  <si>
    <t>COSMA Daniel</t>
  </si>
  <si>
    <t>VOLAND Stéphane</t>
  </si>
  <si>
    <t>FERRARONI Geneviève</t>
  </si>
  <si>
    <t>Samatan</t>
  </si>
  <si>
    <t>FABRE Henri Claude</t>
  </si>
  <si>
    <t>BOYER Jean Pierre</t>
  </si>
  <si>
    <t>RAYNAL Véronique</t>
  </si>
  <si>
    <t>REGAZZI Alain Stéphane</t>
  </si>
  <si>
    <t>MAZET Gaël</t>
  </si>
  <si>
    <t>PICARD Gilles</t>
  </si>
  <si>
    <t>PADILLA Patricia</t>
  </si>
  <si>
    <t>BAURES Michel</t>
  </si>
  <si>
    <t>PANONT Dominique</t>
  </si>
  <si>
    <t>HEUET Thierry</t>
  </si>
  <si>
    <t>COUDERT Benoît</t>
  </si>
  <si>
    <t>ABADIE Joël</t>
  </si>
  <si>
    <t>MERCIER Pascal</t>
  </si>
  <si>
    <t>SANTAMARIA Mathieu</t>
  </si>
  <si>
    <t>DELOM Bernard</t>
  </si>
  <si>
    <t>DURAND Jean Marie</t>
  </si>
  <si>
    <t>ROUVELLAT Laurent</t>
  </si>
  <si>
    <t>Montrodat Trek And Bike</t>
  </si>
  <si>
    <t>BRISBART Thierry</t>
  </si>
  <si>
    <t>Vélo Club Mauvezinois</t>
  </si>
  <si>
    <t>PINNA Nawal</t>
  </si>
  <si>
    <t>BRUNET</t>
  </si>
  <si>
    <t>KOWZAN Brigitte</t>
  </si>
  <si>
    <t>TECOUERES Ludo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</si>
</sst>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h&quot; h &quot;mm&quot; min &quot;ss&quot; s &quot;"/>
    <numFmt numFmtId="174" formatCode="0.0"/>
    <numFmt numFmtId="175" formatCode="00"/>
    <numFmt numFmtId="176" formatCode="d/m/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/>
    </xf>
    <xf numFmtId="1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NumberFormat="1" applyFont="1" applyBorder="1" applyAlignment="1">
      <alignment horizontal="centerContinuous" vertical="center"/>
    </xf>
    <xf numFmtId="17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5" fontId="5" fillId="0" borderId="1" xfId="0" applyNumberFormat="1" applyFont="1" applyBorder="1" applyAlignment="1">
      <alignment horizontal="center" vertical="center"/>
    </xf>
    <xf numFmtId="175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5" fontId="5" fillId="0" borderId="1" xfId="0" applyNumberFormat="1" applyFont="1" applyFill="1" applyBorder="1" applyAlignment="1">
      <alignment horizontal="center" vertical="center"/>
    </xf>
    <xf numFmtId="175" fontId="3" fillId="0" borderId="1" xfId="0" applyNumberFormat="1" applyFont="1" applyFill="1" applyBorder="1" applyAlignment="1">
      <alignment horizontal="center" vertical="center"/>
    </xf>
    <xf numFmtId="17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6"/>
  <sheetViews>
    <sheetView tabSelected="1" zoomScale="120" zoomScaleNormal="120" workbookViewId="0" topLeftCell="A1">
      <selection activeCell="A2" sqref="A2"/>
    </sheetView>
  </sheetViews>
  <sheetFormatPr defaultColWidth="11.421875" defaultRowHeight="15.75" customHeight="1"/>
  <cols>
    <col min="1" max="1" width="8.28125" style="5" customWidth="1"/>
    <col min="2" max="2" width="20.7109375" style="4" customWidth="1"/>
    <col min="3" max="3" width="20.140625" style="4" customWidth="1"/>
    <col min="4" max="5" width="4.7109375" style="5" customWidth="1"/>
    <col min="6" max="6" width="4.28125" style="4" customWidth="1"/>
    <col min="7" max="7" width="5.7109375" style="6" customWidth="1"/>
    <col min="8" max="8" width="3.7109375" style="4" customWidth="1"/>
    <col min="9" max="9" width="2.7109375" style="4" customWidth="1"/>
    <col min="10" max="10" width="3.7109375" style="4" customWidth="1"/>
    <col min="11" max="11" width="2.7109375" style="4" customWidth="1"/>
    <col min="12" max="12" width="3.7109375" style="4" customWidth="1"/>
    <col min="13" max="13" width="2.7109375" style="4" customWidth="1"/>
    <col min="14" max="14" width="6.7109375" style="5" customWidth="1"/>
    <col min="15" max="15" width="7.7109375" style="4" hidden="1" customWidth="1"/>
    <col min="16" max="16" width="5.7109375" style="4" customWidth="1"/>
    <col min="17" max="16384" width="11.421875" style="4" customWidth="1"/>
  </cols>
  <sheetData>
    <row r="1" spans="1:16" ht="15.75" customHeight="1">
      <c r="A1" s="1" t="s">
        <v>0</v>
      </c>
      <c r="B1" s="8" t="s">
        <v>13</v>
      </c>
      <c r="C1" s="1" t="s">
        <v>1</v>
      </c>
      <c r="D1" s="1" t="s">
        <v>2</v>
      </c>
      <c r="E1" s="1" t="s">
        <v>3</v>
      </c>
      <c r="F1" s="1" t="s">
        <v>4</v>
      </c>
      <c r="G1" s="11" t="s">
        <v>5</v>
      </c>
      <c r="H1" s="19" t="s">
        <v>6</v>
      </c>
      <c r="I1" s="19"/>
      <c r="J1" s="19"/>
      <c r="K1" s="19"/>
      <c r="L1" s="19"/>
      <c r="M1" s="19"/>
      <c r="N1" s="20" t="s">
        <v>7</v>
      </c>
      <c r="O1" s="2" t="s">
        <v>8</v>
      </c>
      <c r="P1" s="8" t="s">
        <v>9</v>
      </c>
    </row>
    <row r="2" spans="1:16" ht="13.5" customHeight="1">
      <c r="A2" s="1">
        <v>81</v>
      </c>
      <c r="B2" s="14" t="s">
        <v>118</v>
      </c>
      <c r="C2" s="13" t="s">
        <v>25</v>
      </c>
      <c r="D2" s="15" t="s">
        <v>10</v>
      </c>
      <c r="E2" s="15" t="s">
        <v>16</v>
      </c>
      <c r="F2" s="11">
        <v>17</v>
      </c>
      <c r="G2" s="21">
        <v>1</v>
      </c>
      <c r="H2" s="25">
        <v>1</v>
      </c>
      <c r="I2" s="26" t="s">
        <v>11</v>
      </c>
      <c r="J2" s="27">
        <v>5</v>
      </c>
      <c r="K2" s="28" t="s">
        <v>10</v>
      </c>
      <c r="L2" s="27">
        <v>12</v>
      </c>
      <c r="M2" s="28" t="s">
        <v>12</v>
      </c>
      <c r="N2" s="29">
        <f>F2/O2*3600</f>
        <v>15.644171779141105</v>
      </c>
      <c r="O2" s="16">
        <f aca="true" t="shared" si="0" ref="O2:O33">L2+(J2*60)+(H2*3600)</f>
        <v>3912</v>
      </c>
      <c r="P2" s="16">
        <v>1</v>
      </c>
    </row>
    <row r="3" spans="1:16" ht="13.5" customHeight="1">
      <c r="A3" s="1">
        <v>32</v>
      </c>
      <c r="B3" s="14" t="s">
        <v>97</v>
      </c>
      <c r="C3" s="13" t="s">
        <v>60</v>
      </c>
      <c r="D3" s="15" t="s">
        <v>10</v>
      </c>
      <c r="E3" s="15" t="s">
        <v>16</v>
      </c>
      <c r="F3" s="11">
        <v>17</v>
      </c>
      <c r="G3" s="21">
        <v>2</v>
      </c>
      <c r="H3" s="25">
        <v>1</v>
      </c>
      <c r="I3" s="26" t="s">
        <v>11</v>
      </c>
      <c r="J3" s="27">
        <v>8</v>
      </c>
      <c r="K3" s="28" t="s">
        <v>10</v>
      </c>
      <c r="L3" s="27">
        <v>24</v>
      </c>
      <c r="M3" s="28" t="s">
        <v>12</v>
      </c>
      <c r="N3" s="29">
        <f>F3/O3*3600</f>
        <v>14.912280701754385</v>
      </c>
      <c r="O3" s="16">
        <f t="shared" si="0"/>
        <v>4104</v>
      </c>
      <c r="P3" s="16">
        <v>2</v>
      </c>
    </row>
    <row r="4" spans="1:16" ht="13.5" customHeight="1">
      <c r="A4" s="1">
        <v>29</v>
      </c>
      <c r="B4" s="8" t="s">
        <v>53</v>
      </c>
      <c r="C4" s="9" t="s">
        <v>22</v>
      </c>
      <c r="D4" s="10" t="s">
        <v>10</v>
      </c>
      <c r="E4" s="10" t="s">
        <v>19</v>
      </c>
      <c r="F4" s="11">
        <v>17</v>
      </c>
      <c r="G4" s="21">
        <v>3</v>
      </c>
      <c r="H4" s="25">
        <v>1</v>
      </c>
      <c r="I4" s="22" t="s">
        <v>11</v>
      </c>
      <c r="J4" s="23">
        <v>11</v>
      </c>
      <c r="K4" s="24" t="s">
        <v>10</v>
      </c>
      <c r="L4" s="23">
        <v>54</v>
      </c>
      <c r="M4" s="24" t="s">
        <v>12</v>
      </c>
      <c r="N4" s="20">
        <f>F4/O4*3600</f>
        <v>14.186369958275383</v>
      </c>
      <c r="O4" s="3">
        <f t="shared" si="0"/>
        <v>4314</v>
      </c>
      <c r="P4" s="3">
        <v>1</v>
      </c>
    </row>
    <row r="5" spans="1:16" ht="13.5" customHeight="1">
      <c r="A5" s="1">
        <v>93</v>
      </c>
      <c r="B5" s="14" t="s">
        <v>137</v>
      </c>
      <c r="C5" s="13" t="s">
        <v>138</v>
      </c>
      <c r="D5" s="15" t="s">
        <v>10</v>
      </c>
      <c r="E5" s="15" t="s">
        <v>15</v>
      </c>
      <c r="F5" s="11">
        <v>17</v>
      </c>
      <c r="G5" s="21">
        <v>4</v>
      </c>
      <c r="H5" s="25">
        <v>1</v>
      </c>
      <c r="I5" s="26" t="s">
        <v>11</v>
      </c>
      <c r="J5" s="27">
        <v>12</v>
      </c>
      <c r="K5" s="28" t="s">
        <v>10</v>
      </c>
      <c r="L5" s="27">
        <v>19</v>
      </c>
      <c r="M5" s="28" t="s">
        <v>12</v>
      </c>
      <c r="N5" s="29">
        <f>F5/O5*3600</f>
        <v>14.104632403779672</v>
      </c>
      <c r="O5" s="16">
        <f t="shared" si="0"/>
        <v>4339</v>
      </c>
      <c r="P5" s="16">
        <v>1</v>
      </c>
    </row>
    <row r="6" spans="1:16" ht="13.5" customHeight="1">
      <c r="A6" s="1">
        <v>79</v>
      </c>
      <c r="B6" s="8" t="s">
        <v>115</v>
      </c>
      <c r="C6" s="9" t="s">
        <v>116</v>
      </c>
      <c r="D6" s="10" t="s">
        <v>10</v>
      </c>
      <c r="E6" s="10" t="s">
        <v>16</v>
      </c>
      <c r="F6" s="11">
        <v>17</v>
      </c>
      <c r="G6" s="21">
        <v>5</v>
      </c>
      <c r="H6" s="25">
        <v>1</v>
      </c>
      <c r="I6" s="22" t="s">
        <v>11</v>
      </c>
      <c r="J6" s="23">
        <v>13</v>
      </c>
      <c r="K6" s="24" t="s">
        <v>10</v>
      </c>
      <c r="L6" s="23">
        <v>31</v>
      </c>
      <c r="M6" s="24" t="s">
        <v>12</v>
      </c>
      <c r="N6" s="20">
        <f aca="true" t="shared" si="1" ref="N6:N118">F6/O6*3600</f>
        <v>13.874404896848787</v>
      </c>
      <c r="O6" s="3">
        <f t="shared" si="0"/>
        <v>4411</v>
      </c>
      <c r="P6" s="3">
        <v>3</v>
      </c>
    </row>
    <row r="7" spans="1:16" ht="13.5" customHeight="1">
      <c r="A7" s="1">
        <v>71</v>
      </c>
      <c r="B7" s="14" t="s">
        <v>106</v>
      </c>
      <c r="C7" s="13" t="s">
        <v>60</v>
      </c>
      <c r="D7" s="15" t="s">
        <v>10</v>
      </c>
      <c r="E7" s="15" t="s">
        <v>16</v>
      </c>
      <c r="F7" s="11">
        <v>17</v>
      </c>
      <c r="G7" s="21">
        <v>6</v>
      </c>
      <c r="H7" s="25">
        <v>1</v>
      </c>
      <c r="I7" s="26" t="s">
        <v>11</v>
      </c>
      <c r="J7" s="27">
        <v>14</v>
      </c>
      <c r="K7" s="28" t="s">
        <v>10</v>
      </c>
      <c r="L7" s="27">
        <v>21</v>
      </c>
      <c r="M7" s="28" t="s">
        <v>12</v>
      </c>
      <c r="N7" s="29">
        <f aca="true" t="shared" si="2" ref="N7:N38">F7/O7*3600</f>
        <v>13.718897108271689</v>
      </c>
      <c r="O7" s="16">
        <f t="shared" si="0"/>
        <v>4461</v>
      </c>
      <c r="P7" s="16">
        <v>4</v>
      </c>
    </row>
    <row r="8" spans="1:16" ht="13.5" customHeight="1">
      <c r="A8" s="1">
        <v>96</v>
      </c>
      <c r="B8" s="8" t="s">
        <v>142</v>
      </c>
      <c r="C8" s="9" t="s">
        <v>143</v>
      </c>
      <c r="D8" s="10" t="s">
        <v>10</v>
      </c>
      <c r="E8" s="10" t="s">
        <v>15</v>
      </c>
      <c r="F8" s="11">
        <v>17</v>
      </c>
      <c r="G8" s="21">
        <v>7</v>
      </c>
      <c r="H8" s="25">
        <v>1</v>
      </c>
      <c r="I8" s="22" t="s">
        <v>11</v>
      </c>
      <c r="J8" s="23">
        <v>16</v>
      </c>
      <c r="K8" s="24" t="s">
        <v>10</v>
      </c>
      <c r="L8" s="23">
        <v>16</v>
      </c>
      <c r="M8" s="24" t="s">
        <v>12</v>
      </c>
      <c r="N8" s="20">
        <f t="shared" si="2"/>
        <v>13.374125874125873</v>
      </c>
      <c r="O8" s="3">
        <f t="shared" si="0"/>
        <v>4576</v>
      </c>
      <c r="P8" s="3">
        <v>2</v>
      </c>
    </row>
    <row r="9" spans="1:16" ht="13.5" customHeight="1">
      <c r="A9" s="1">
        <v>97</v>
      </c>
      <c r="B9" s="14" t="s">
        <v>274</v>
      </c>
      <c r="C9" s="13" t="s">
        <v>275</v>
      </c>
      <c r="D9" s="15" t="s">
        <v>10</v>
      </c>
      <c r="E9" s="15" t="s">
        <v>16</v>
      </c>
      <c r="F9" s="11">
        <v>17</v>
      </c>
      <c r="G9" s="21">
        <v>8</v>
      </c>
      <c r="H9" s="25">
        <v>1</v>
      </c>
      <c r="I9" s="26" t="s">
        <v>11</v>
      </c>
      <c r="J9" s="27">
        <v>16</v>
      </c>
      <c r="K9" s="28" t="s">
        <v>10</v>
      </c>
      <c r="L9" s="27">
        <v>17</v>
      </c>
      <c r="M9" s="28" t="s">
        <v>12</v>
      </c>
      <c r="N9" s="29">
        <f t="shared" si="2"/>
        <v>13.371203845313525</v>
      </c>
      <c r="O9" s="16">
        <f t="shared" si="0"/>
        <v>4577</v>
      </c>
      <c r="P9" s="16">
        <v>5</v>
      </c>
    </row>
    <row r="10" spans="1:16" ht="13.5" customHeight="1">
      <c r="A10" s="1">
        <v>66</v>
      </c>
      <c r="B10" s="14" t="s">
        <v>93</v>
      </c>
      <c r="C10" s="13" t="s">
        <v>95</v>
      </c>
      <c r="D10" s="15" t="s">
        <v>10</v>
      </c>
      <c r="E10" s="15" t="s">
        <v>16</v>
      </c>
      <c r="F10" s="11">
        <v>17</v>
      </c>
      <c r="G10" s="21">
        <v>9</v>
      </c>
      <c r="H10" s="25">
        <v>1</v>
      </c>
      <c r="I10" s="26" t="s">
        <v>11</v>
      </c>
      <c r="J10" s="27">
        <v>16</v>
      </c>
      <c r="K10" s="28" t="s">
        <v>10</v>
      </c>
      <c r="L10" s="27">
        <v>40</v>
      </c>
      <c r="M10" s="28" t="s">
        <v>12</v>
      </c>
      <c r="N10" s="29">
        <f t="shared" si="2"/>
        <v>13.304347826086957</v>
      </c>
      <c r="O10" s="16">
        <f t="shared" si="0"/>
        <v>4600</v>
      </c>
      <c r="P10" s="16">
        <v>6</v>
      </c>
    </row>
    <row r="11" spans="1:16" ht="13.5" customHeight="1">
      <c r="A11" s="1">
        <v>120</v>
      </c>
      <c r="B11" s="8" t="s">
        <v>281</v>
      </c>
      <c r="C11" s="7" t="s">
        <v>25</v>
      </c>
      <c r="D11" s="10" t="s">
        <v>10</v>
      </c>
      <c r="E11" s="10" t="s">
        <v>16</v>
      </c>
      <c r="F11" s="11">
        <v>17</v>
      </c>
      <c r="G11" s="21">
        <v>10</v>
      </c>
      <c r="H11" s="25">
        <v>1</v>
      </c>
      <c r="I11" s="22" t="s">
        <v>11</v>
      </c>
      <c r="J11" s="23">
        <v>16</v>
      </c>
      <c r="K11" s="24" t="s">
        <v>10</v>
      </c>
      <c r="L11" s="23">
        <v>48</v>
      </c>
      <c r="M11" s="24" t="s">
        <v>12</v>
      </c>
      <c r="N11" s="20">
        <f t="shared" si="2"/>
        <v>13.28125</v>
      </c>
      <c r="O11" s="3">
        <f t="shared" si="0"/>
        <v>4608</v>
      </c>
      <c r="P11" s="3">
        <v>7</v>
      </c>
    </row>
    <row r="12" spans="1:16" ht="13.5" customHeight="1">
      <c r="A12" s="1">
        <v>165</v>
      </c>
      <c r="B12" s="8" t="s">
        <v>237</v>
      </c>
      <c r="C12" s="9" t="s">
        <v>238</v>
      </c>
      <c r="D12" s="10" t="s">
        <v>10</v>
      </c>
      <c r="E12" s="10" t="s">
        <v>16</v>
      </c>
      <c r="F12" s="11">
        <v>17</v>
      </c>
      <c r="G12" s="21">
        <v>11</v>
      </c>
      <c r="H12" s="25">
        <v>1</v>
      </c>
      <c r="I12" s="22" t="s">
        <v>11</v>
      </c>
      <c r="J12" s="23">
        <v>16</v>
      </c>
      <c r="K12" s="24" t="s">
        <v>10</v>
      </c>
      <c r="L12" s="23">
        <v>48</v>
      </c>
      <c r="M12" s="24" t="s">
        <v>12</v>
      </c>
      <c r="N12" s="20">
        <f t="shared" si="2"/>
        <v>13.28125</v>
      </c>
      <c r="O12" s="3">
        <f t="shared" si="0"/>
        <v>4608</v>
      </c>
      <c r="P12" s="3">
        <v>8</v>
      </c>
    </row>
    <row r="13" spans="1:16" ht="13.5" customHeight="1">
      <c r="A13" s="1">
        <v>57</v>
      </c>
      <c r="B13" s="14" t="s">
        <v>84</v>
      </c>
      <c r="C13" s="13" t="s">
        <v>95</v>
      </c>
      <c r="D13" s="15" t="s">
        <v>10</v>
      </c>
      <c r="E13" s="15" t="s">
        <v>18</v>
      </c>
      <c r="F13" s="11">
        <v>17</v>
      </c>
      <c r="G13" s="21">
        <v>12</v>
      </c>
      <c r="H13" s="25">
        <v>1</v>
      </c>
      <c r="I13" s="26" t="s">
        <v>11</v>
      </c>
      <c r="J13" s="27">
        <v>17</v>
      </c>
      <c r="K13" s="28" t="s">
        <v>10</v>
      </c>
      <c r="L13" s="27">
        <v>3</v>
      </c>
      <c r="M13" s="28" t="s">
        <v>12</v>
      </c>
      <c r="N13" s="29">
        <f t="shared" si="2"/>
        <v>13.238157040882545</v>
      </c>
      <c r="O13" s="16">
        <f t="shared" si="0"/>
        <v>4623</v>
      </c>
      <c r="P13" s="16">
        <v>1</v>
      </c>
    </row>
    <row r="14" spans="1:16" ht="13.5" customHeight="1">
      <c r="A14" s="1">
        <v>108</v>
      </c>
      <c r="B14" s="14" t="s">
        <v>157</v>
      </c>
      <c r="C14" s="13" t="s">
        <v>22</v>
      </c>
      <c r="D14" s="15" t="s">
        <v>10</v>
      </c>
      <c r="E14" s="15" t="s">
        <v>15</v>
      </c>
      <c r="F14" s="11">
        <v>17</v>
      </c>
      <c r="G14" s="21">
        <v>13</v>
      </c>
      <c r="H14" s="25">
        <v>1</v>
      </c>
      <c r="I14" s="26" t="s">
        <v>11</v>
      </c>
      <c r="J14" s="27">
        <v>18</v>
      </c>
      <c r="K14" s="28" t="s">
        <v>10</v>
      </c>
      <c r="L14" s="27">
        <v>1</v>
      </c>
      <c r="M14" s="28" t="s">
        <v>12</v>
      </c>
      <c r="N14" s="29">
        <f t="shared" si="2"/>
        <v>13.074129459517197</v>
      </c>
      <c r="O14" s="16">
        <f t="shared" si="0"/>
        <v>4681</v>
      </c>
      <c r="P14" s="16">
        <v>3</v>
      </c>
    </row>
    <row r="15" spans="1:16" ht="13.5" customHeight="1">
      <c r="A15" s="1">
        <v>196</v>
      </c>
      <c r="B15" s="8" t="s">
        <v>278</v>
      </c>
      <c r="C15" s="9" t="s">
        <v>17</v>
      </c>
      <c r="D15" s="10" t="s">
        <v>14</v>
      </c>
      <c r="E15" s="10" t="s">
        <v>16</v>
      </c>
      <c r="F15" s="11">
        <v>17</v>
      </c>
      <c r="G15" s="21">
        <v>14</v>
      </c>
      <c r="H15" s="25">
        <v>1</v>
      </c>
      <c r="I15" s="22" t="s">
        <v>11</v>
      </c>
      <c r="J15" s="23">
        <v>18</v>
      </c>
      <c r="K15" s="24" t="s">
        <v>10</v>
      </c>
      <c r="L15" s="23">
        <v>10</v>
      </c>
      <c r="M15" s="24" t="s">
        <v>12</v>
      </c>
      <c r="N15" s="20">
        <f t="shared" si="2"/>
        <v>13.04904051172708</v>
      </c>
      <c r="O15" s="3">
        <f t="shared" si="0"/>
        <v>4690</v>
      </c>
      <c r="P15" s="3">
        <v>1</v>
      </c>
    </row>
    <row r="16" spans="1:16" ht="13.5" customHeight="1">
      <c r="A16" s="1">
        <v>129</v>
      </c>
      <c r="B16" s="14" t="s">
        <v>186</v>
      </c>
      <c r="C16" s="13" t="s">
        <v>187</v>
      </c>
      <c r="D16" s="15" t="s">
        <v>10</v>
      </c>
      <c r="E16" s="15" t="s">
        <v>16</v>
      </c>
      <c r="F16" s="11">
        <v>17</v>
      </c>
      <c r="G16" s="21">
        <v>15</v>
      </c>
      <c r="H16" s="25">
        <v>1</v>
      </c>
      <c r="I16" s="26" t="s">
        <v>11</v>
      </c>
      <c r="J16" s="27">
        <v>18</v>
      </c>
      <c r="K16" s="28" t="s">
        <v>10</v>
      </c>
      <c r="L16" s="27">
        <v>15</v>
      </c>
      <c r="M16" s="28" t="s">
        <v>12</v>
      </c>
      <c r="N16" s="29">
        <f t="shared" si="2"/>
        <v>13.035143769968052</v>
      </c>
      <c r="O16" s="16">
        <f t="shared" si="0"/>
        <v>4695</v>
      </c>
      <c r="P16" s="16">
        <v>9</v>
      </c>
    </row>
    <row r="17" spans="1:16" ht="13.5" customHeight="1">
      <c r="A17" s="1">
        <v>145</v>
      </c>
      <c r="B17" s="14" t="s">
        <v>208</v>
      </c>
      <c r="C17" s="13" t="s">
        <v>209</v>
      </c>
      <c r="D17" s="15" t="s">
        <v>10</v>
      </c>
      <c r="E17" s="15" t="s">
        <v>16</v>
      </c>
      <c r="F17" s="11">
        <v>17</v>
      </c>
      <c r="G17" s="21">
        <v>16</v>
      </c>
      <c r="H17" s="25">
        <v>1</v>
      </c>
      <c r="I17" s="26" t="s">
        <v>11</v>
      </c>
      <c r="J17" s="27">
        <v>18</v>
      </c>
      <c r="K17" s="28" t="s">
        <v>10</v>
      </c>
      <c r="L17" s="27">
        <v>47</v>
      </c>
      <c r="M17" s="28" t="s">
        <v>12</v>
      </c>
      <c r="N17" s="29">
        <f t="shared" si="2"/>
        <v>12.946900782737465</v>
      </c>
      <c r="O17" s="16">
        <f t="shared" si="0"/>
        <v>4727</v>
      </c>
      <c r="P17" s="16">
        <v>10</v>
      </c>
    </row>
    <row r="18" spans="1:16" ht="13.5" customHeight="1">
      <c r="A18" s="1">
        <v>127</v>
      </c>
      <c r="B18" s="14" t="s">
        <v>183</v>
      </c>
      <c r="C18" s="13" t="s">
        <v>184</v>
      </c>
      <c r="D18" s="15" t="s">
        <v>10</v>
      </c>
      <c r="E18" s="15" t="s">
        <v>16</v>
      </c>
      <c r="F18" s="11">
        <v>17</v>
      </c>
      <c r="G18" s="21">
        <v>17</v>
      </c>
      <c r="H18" s="25">
        <v>1</v>
      </c>
      <c r="I18" s="26" t="s">
        <v>11</v>
      </c>
      <c r="J18" s="27">
        <v>18</v>
      </c>
      <c r="K18" s="28" t="s">
        <v>10</v>
      </c>
      <c r="L18" s="27">
        <v>59</v>
      </c>
      <c r="M18" s="28" t="s">
        <v>12</v>
      </c>
      <c r="N18" s="29">
        <f t="shared" si="2"/>
        <v>12.914116902300064</v>
      </c>
      <c r="O18" s="16">
        <f t="shared" si="0"/>
        <v>4739</v>
      </c>
      <c r="P18" s="16">
        <v>11</v>
      </c>
    </row>
    <row r="19" spans="1:16" ht="13.5" customHeight="1">
      <c r="A19" s="1">
        <v>189</v>
      </c>
      <c r="B19" s="8" t="s">
        <v>267</v>
      </c>
      <c r="C19" s="9" t="s">
        <v>99</v>
      </c>
      <c r="D19" s="10" t="s">
        <v>10</v>
      </c>
      <c r="E19" s="10" t="s">
        <v>15</v>
      </c>
      <c r="F19" s="11">
        <v>17</v>
      </c>
      <c r="G19" s="21">
        <v>18</v>
      </c>
      <c r="H19" s="25">
        <v>1</v>
      </c>
      <c r="I19" s="22" t="s">
        <v>11</v>
      </c>
      <c r="J19" s="23">
        <v>19</v>
      </c>
      <c r="K19" s="24" t="s">
        <v>10</v>
      </c>
      <c r="L19" s="23">
        <v>13</v>
      </c>
      <c r="M19" s="24" t="s">
        <v>12</v>
      </c>
      <c r="N19" s="20">
        <f t="shared" si="2"/>
        <v>12.87607826635809</v>
      </c>
      <c r="O19" s="3">
        <f t="shared" si="0"/>
        <v>4753</v>
      </c>
      <c r="P19" s="3">
        <v>4</v>
      </c>
    </row>
    <row r="20" spans="1:16" ht="13.5" customHeight="1">
      <c r="A20" s="1">
        <v>126</v>
      </c>
      <c r="B20" s="8" t="s">
        <v>182</v>
      </c>
      <c r="C20" s="9" t="s">
        <v>152</v>
      </c>
      <c r="D20" s="10" t="s">
        <v>10</v>
      </c>
      <c r="E20" s="10" t="s">
        <v>15</v>
      </c>
      <c r="F20" s="11">
        <v>17</v>
      </c>
      <c r="G20" s="21">
        <v>19</v>
      </c>
      <c r="H20" s="25">
        <v>1</v>
      </c>
      <c r="I20" s="22" t="s">
        <v>11</v>
      </c>
      <c r="J20" s="23">
        <v>19</v>
      </c>
      <c r="K20" s="24" t="s">
        <v>10</v>
      </c>
      <c r="L20" s="23">
        <v>22</v>
      </c>
      <c r="M20" s="24" t="s">
        <v>12</v>
      </c>
      <c r="N20" s="20">
        <f t="shared" si="2"/>
        <v>12.851742965140698</v>
      </c>
      <c r="O20" s="3">
        <f t="shared" si="0"/>
        <v>4762</v>
      </c>
      <c r="P20" s="3">
        <v>5</v>
      </c>
    </row>
    <row r="21" spans="1:16" ht="13.5" customHeight="1">
      <c r="A21" s="1">
        <v>89</v>
      </c>
      <c r="B21" s="30" t="s">
        <v>131</v>
      </c>
      <c r="C21" s="9" t="s">
        <v>17</v>
      </c>
      <c r="D21" s="10" t="s">
        <v>10</v>
      </c>
      <c r="E21" s="10" t="s">
        <v>18</v>
      </c>
      <c r="F21" s="11">
        <v>17</v>
      </c>
      <c r="G21" s="21">
        <v>20</v>
      </c>
      <c r="H21" s="25">
        <v>1</v>
      </c>
      <c r="I21" s="22" t="s">
        <v>11</v>
      </c>
      <c r="J21" s="23">
        <v>20</v>
      </c>
      <c r="K21" s="24" t="s">
        <v>10</v>
      </c>
      <c r="L21" s="23">
        <v>36</v>
      </c>
      <c r="M21" s="24" t="s">
        <v>12</v>
      </c>
      <c r="N21" s="20">
        <f t="shared" si="2"/>
        <v>12.655086848635236</v>
      </c>
      <c r="O21" s="3">
        <f t="shared" si="0"/>
        <v>4836</v>
      </c>
      <c r="P21" s="3">
        <v>2</v>
      </c>
    </row>
    <row r="22" spans="1:16" ht="13.5" customHeight="1">
      <c r="A22" s="1">
        <v>110</v>
      </c>
      <c r="B22" s="8" t="s">
        <v>160</v>
      </c>
      <c r="C22" s="9" t="s">
        <v>161</v>
      </c>
      <c r="D22" s="10" t="s">
        <v>10</v>
      </c>
      <c r="E22" s="10" t="s">
        <v>16</v>
      </c>
      <c r="F22" s="11">
        <v>17</v>
      </c>
      <c r="G22" s="21">
        <v>21</v>
      </c>
      <c r="H22" s="25">
        <v>1</v>
      </c>
      <c r="I22" s="22" t="s">
        <v>11</v>
      </c>
      <c r="J22" s="23">
        <v>21</v>
      </c>
      <c r="K22" s="24" t="s">
        <v>10</v>
      </c>
      <c r="L22" s="23">
        <v>23</v>
      </c>
      <c r="M22" s="24" t="s">
        <v>12</v>
      </c>
      <c r="N22" s="20">
        <f t="shared" si="2"/>
        <v>12.533278722097071</v>
      </c>
      <c r="O22" s="3">
        <f t="shared" si="0"/>
        <v>4883</v>
      </c>
      <c r="P22" s="3">
        <v>12</v>
      </c>
    </row>
    <row r="23" spans="1:16" ht="13.5" customHeight="1">
      <c r="A23" s="31">
        <v>8</v>
      </c>
      <c r="B23" s="14" t="s">
        <v>30</v>
      </c>
      <c r="C23" s="13" t="s">
        <v>31</v>
      </c>
      <c r="D23" s="15" t="s">
        <v>10</v>
      </c>
      <c r="E23" s="15" t="s">
        <v>16</v>
      </c>
      <c r="F23" s="11">
        <v>17</v>
      </c>
      <c r="G23" s="21">
        <v>22</v>
      </c>
      <c r="H23" s="25">
        <v>1</v>
      </c>
      <c r="I23" s="26" t="s">
        <v>11</v>
      </c>
      <c r="J23" s="27">
        <v>21</v>
      </c>
      <c r="K23" s="28" t="s">
        <v>10</v>
      </c>
      <c r="L23" s="27">
        <v>49</v>
      </c>
      <c r="M23" s="28" t="s">
        <v>12</v>
      </c>
      <c r="N23" s="29">
        <f t="shared" si="2"/>
        <v>12.46689753513954</v>
      </c>
      <c r="O23" s="16">
        <f t="shared" si="0"/>
        <v>4909</v>
      </c>
      <c r="P23" s="16">
        <v>13</v>
      </c>
    </row>
    <row r="24" spans="1:16" s="18" customFormat="1" ht="13.5" customHeight="1">
      <c r="A24" s="1">
        <v>77</v>
      </c>
      <c r="B24" s="8" t="s">
        <v>112</v>
      </c>
      <c r="C24" s="9" t="s">
        <v>113</v>
      </c>
      <c r="D24" s="10" t="s">
        <v>10</v>
      </c>
      <c r="E24" s="10" t="s">
        <v>15</v>
      </c>
      <c r="F24" s="11">
        <v>17</v>
      </c>
      <c r="G24" s="21">
        <v>23</v>
      </c>
      <c r="H24" s="25">
        <v>1</v>
      </c>
      <c r="I24" s="22" t="s">
        <v>11</v>
      </c>
      <c r="J24" s="23">
        <v>22</v>
      </c>
      <c r="K24" s="24" t="s">
        <v>10</v>
      </c>
      <c r="L24" s="23">
        <v>16</v>
      </c>
      <c r="M24" s="24" t="s">
        <v>12</v>
      </c>
      <c r="N24" s="20">
        <f t="shared" si="2"/>
        <v>12.39870340356564</v>
      </c>
      <c r="O24" s="3">
        <f t="shared" si="0"/>
        <v>4936</v>
      </c>
      <c r="P24" s="3">
        <v>6</v>
      </c>
    </row>
    <row r="25" spans="1:16" ht="13.5" customHeight="1">
      <c r="A25" s="1">
        <v>164</v>
      </c>
      <c r="B25" s="8" t="s">
        <v>236</v>
      </c>
      <c r="C25" s="9" t="s">
        <v>152</v>
      </c>
      <c r="D25" s="10" t="s">
        <v>10</v>
      </c>
      <c r="E25" s="10" t="s">
        <v>18</v>
      </c>
      <c r="F25" s="11">
        <v>17</v>
      </c>
      <c r="G25" s="21">
        <v>24</v>
      </c>
      <c r="H25" s="25">
        <v>1</v>
      </c>
      <c r="I25" s="22" t="s">
        <v>11</v>
      </c>
      <c r="J25" s="23">
        <v>22</v>
      </c>
      <c r="K25" s="24" t="s">
        <v>10</v>
      </c>
      <c r="L25" s="23">
        <v>25</v>
      </c>
      <c r="M25" s="24" t="s">
        <v>12</v>
      </c>
      <c r="N25" s="20">
        <f t="shared" si="2"/>
        <v>12.37613751263903</v>
      </c>
      <c r="O25" s="3">
        <f t="shared" si="0"/>
        <v>4945</v>
      </c>
      <c r="P25" s="3">
        <v>3</v>
      </c>
    </row>
    <row r="26" spans="1:16" ht="13.5" customHeight="1">
      <c r="A26" s="1">
        <v>56</v>
      </c>
      <c r="B26" s="14" t="s">
        <v>83</v>
      </c>
      <c r="C26" s="13" t="s">
        <v>95</v>
      </c>
      <c r="D26" s="15" t="s">
        <v>10</v>
      </c>
      <c r="E26" s="15" t="s">
        <v>18</v>
      </c>
      <c r="F26" s="11">
        <v>17</v>
      </c>
      <c r="G26" s="21">
        <v>25</v>
      </c>
      <c r="H26" s="25">
        <v>1</v>
      </c>
      <c r="I26" s="26" t="s">
        <v>11</v>
      </c>
      <c r="J26" s="27">
        <v>22</v>
      </c>
      <c r="K26" s="28" t="s">
        <v>10</v>
      </c>
      <c r="L26" s="27">
        <v>48</v>
      </c>
      <c r="M26" s="28" t="s">
        <v>12</v>
      </c>
      <c r="N26" s="29">
        <f t="shared" si="2"/>
        <v>12.318840579710145</v>
      </c>
      <c r="O26" s="16">
        <f t="shared" si="0"/>
        <v>4968</v>
      </c>
      <c r="P26" s="16">
        <v>4</v>
      </c>
    </row>
    <row r="27" spans="1:16" ht="13.5" customHeight="1">
      <c r="A27" s="1">
        <v>133</v>
      </c>
      <c r="B27" s="8" t="s">
        <v>194</v>
      </c>
      <c r="C27" s="12" t="s">
        <v>113</v>
      </c>
      <c r="D27" s="10" t="s">
        <v>10</v>
      </c>
      <c r="E27" s="10" t="s">
        <v>15</v>
      </c>
      <c r="F27" s="11">
        <v>17</v>
      </c>
      <c r="G27" s="21">
        <v>26</v>
      </c>
      <c r="H27" s="25">
        <v>1</v>
      </c>
      <c r="I27" s="22" t="s">
        <v>11</v>
      </c>
      <c r="J27" s="23">
        <v>22</v>
      </c>
      <c r="K27" s="24" t="s">
        <v>10</v>
      </c>
      <c r="L27" s="23">
        <v>48</v>
      </c>
      <c r="M27" s="24" t="s">
        <v>12</v>
      </c>
      <c r="N27" s="20">
        <f t="shared" si="2"/>
        <v>12.318840579710145</v>
      </c>
      <c r="O27" s="3">
        <f t="shared" si="0"/>
        <v>4968</v>
      </c>
      <c r="P27" s="3">
        <v>7</v>
      </c>
    </row>
    <row r="28" spans="1:16" ht="13.5" customHeight="1">
      <c r="A28" s="1">
        <v>193</v>
      </c>
      <c r="B28" s="14" t="s">
        <v>271</v>
      </c>
      <c r="C28" s="13" t="s">
        <v>17</v>
      </c>
      <c r="D28" s="15" t="s">
        <v>10</v>
      </c>
      <c r="E28" s="15" t="s">
        <v>16</v>
      </c>
      <c r="F28" s="11">
        <v>17</v>
      </c>
      <c r="G28" s="21">
        <v>27</v>
      </c>
      <c r="H28" s="25">
        <v>1</v>
      </c>
      <c r="I28" s="26" t="s">
        <v>11</v>
      </c>
      <c r="J28" s="27">
        <v>23</v>
      </c>
      <c r="K28" s="28" t="s">
        <v>10</v>
      </c>
      <c r="L28" s="27">
        <v>1</v>
      </c>
      <c r="M28" s="28" t="s">
        <v>12</v>
      </c>
      <c r="N28" s="29">
        <f t="shared" si="2"/>
        <v>12.286689419795222</v>
      </c>
      <c r="O28" s="16">
        <f t="shared" si="0"/>
        <v>4981</v>
      </c>
      <c r="P28" s="16">
        <v>14</v>
      </c>
    </row>
    <row r="29" spans="1:16" ht="13.5" customHeight="1">
      <c r="A29" s="1">
        <v>180</v>
      </c>
      <c r="B29" s="14" t="s">
        <v>258</v>
      </c>
      <c r="C29" s="13" t="s">
        <v>196</v>
      </c>
      <c r="D29" s="15" t="s">
        <v>10</v>
      </c>
      <c r="E29" s="15" t="s">
        <v>15</v>
      </c>
      <c r="F29" s="11">
        <v>17</v>
      </c>
      <c r="G29" s="21">
        <v>28</v>
      </c>
      <c r="H29" s="25">
        <v>1</v>
      </c>
      <c r="I29" s="26" t="s">
        <v>11</v>
      </c>
      <c r="J29" s="27">
        <v>23</v>
      </c>
      <c r="K29" s="28" t="s">
        <v>10</v>
      </c>
      <c r="L29" s="27">
        <v>4</v>
      </c>
      <c r="M29" s="28" t="s">
        <v>12</v>
      </c>
      <c r="N29" s="29">
        <f t="shared" si="2"/>
        <v>12.279293739967898</v>
      </c>
      <c r="O29" s="16">
        <f t="shared" si="0"/>
        <v>4984</v>
      </c>
      <c r="P29" s="16">
        <v>8</v>
      </c>
    </row>
    <row r="30" spans="1:16" ht="13.5" customHeight="1">
      <c r="A30" s="1">
        <v>91</v>
      </c>
      <c r="B30" s="14" t="s">
        <v>134</v>
      </c>
      <c r="C30" s="13" t="s">
        <v>130</v>
      </c>
      <c r="D30" s="15" t="s">
        <v>10</v>
      </c>
      <c r="E30" s="15" t="s">
        <v>15</v>
      </c>
      <c r="F30" s="11">
        <v>17</v>
      </c>
      <c r="G30" s="21">
        <v>29</v>
      </c>
      <c r="H30" s="25">
        <v>1</v>
      </c>
      <c r="I30" s="26" t="s">
        <v>11</v>
      </c>
      <c r="J30" s="27">
        <v>23</v>
      </c>
      <c r="K30" s="28" t="s">
        <v>10</v>
      </c>
      <c r="L30" s="27">
        <v>20</v>
      </c>
      <c r="M30" s="28" t="s">
        <v>12</v>
      </c>
      <c r="N30" s="29">
        <f t="shared" si="2"/>
        <v>12.239999999999998</v>
      </c>
      <c r="O30" s="16">
        <f t="shared" si="0"/>
        <v>5000</v>
      </c>
      <c r="P30" s="16">
        <v>9</v>
      </c>
    </row>
    <row r="31" spans="1:16" ht="13.5" customHeight="1">
      <c r="A31" s="1">
        <v>112</v>
      </c>
      <c r="B31" s="8" t="s">
        <v>163</v>
      </c>
      <c r="C31" s="9" t="s">
        <v>164</v>
      </c>
      <c r="D31" s="10" t="s">
        <v>10</v>
      </c>
      <c r="E31" s="10" t="s">
        <v>15</v>
      </c>
      <c r="F31" s="11">
        <v>17</v>
      </c>
      <c r="G31" s="21">
        <v>30</v>
      </c>
      <c r="H31" s="25">
        <v>1</v>
      </c>
      <c r="I31" s="22" t="s">
        <v>11</v>
      </c>
      <c r="J31" s="23">
        <v>23</v>
      </c>
      <c r="K31" s="24" t="s">
        <v>10</v>
      </c>
      <c r="L31" s="23">
        <v>51</v>
      </c>
      <c r="M31" s="24" t="s">
        <v>12</v>
      </c>
      <c r="N31" s="20">
        <f t="shared" si="2"/>
        <v>12.164579606440073</v>
      </c>
      <c r="O31" s="3">
        <f t="shared" si="0"/>
        <v>5031</v>
      </c>
      <c r="P31" s="3">
        <v>10</v>
      </c>
    </row>
    <row r="32" spans="1:17" s="18" customFormat="1" ht="13.5" customHeight="1">
      <c r="A32" s="1">
        <v>136</v>
      </c>
      <c r="B32" s="14" t="s">
        <v>198</v>
      </c>
      <c r="C32" s="13" t="s">
        <v>199</v>
      </c>
      <c r="D32" s="15" t="s">
        <v>10</v>
      </c>
      <c r="E32" s="15" t="s">
        <v>16</v>
      </c>
      <c r="F32" s="11">
        <v>17</v>
      </c>
      <c r="G32" s="21">
        <v>31</v>
      </c>
      <c r="H32" s="25">
        <v>1</v>
      </c>
      <c r="I32" s="26" t="s">
        <v>11</v>
      </c>
      <c r="J32" s="27">
        <v>24</v>
      </c>
      <c r="K32" s="28" t="s">
        <v>10</v>
      </c>
      <c r="L32" s="27">
        <v>55</v>
      </c>
      <c r="M32" s="28" t="s">
        <v>12</v>
      </c>
      <c r="N32" s="29">
        <f t="shared" si="2"/>
        <v>12.011776251226692</v>
      </c>
      <c r="O32" s="16">
        <f t="shared" si="0"/>
        <v>5095</v>
      </c>
      <c r="P32" s="16">
        <v>15</v>
      </c>
      <c r="Q32" s="17"/>
    </row>
    <row r="33" spans="1:16" ht="13.5" customHeight="1">
      <c r="A33" s="1">
        <v>166</v>
      </c>
      <c r="B33" s="8" t="s">
        <v>239</v>
      </c>
      <c r="C33" s="9" t="s">
        <v>240</v>
      </c>
      <c r="D33" s="10" t="s">
        <v>10</v>
      </c>
      <c r="E33" s="10" t="s">
        <v>15</v>
      </c>
      <c r="F33" s="11">
        <v>17</v>
      </c>
      <c r="G33" s="21">
        <v>32</v>
      </c>
      <c r="H33" s="25">
        <v>1</v>
      </c>
      <c r="I33" s="22" t="s">
        <v>11</v>
      </c>
      <c r="J33" s="23">
        <v>25</v>
      </c>
      <c r="K33" s="24" t="s">
        <v>10</v>
      </c>
      <c r="L33" s="23">
        <v>28</v>
      </c>
      <c r="M33" s="24" t="s">
        <v>12</v>
      </c>
      <c r="N33" s="20">
        <f t="shared" si="2"/>
        <v>11.934477379095163</v>
      </c>
      <c r="O33" s="3">
        <f t="shared" si="0"/>
        <v>5128</v>
      </c>
      <c r="P33" s="3">
        <v>11</v>
      </c>
    </row>
    <row r="34" spans="1:16" ht="13.5" customHeight="1">
      <c r="A34" s="1">
        <v>88</v>
      </c>
      <c r="B34" s="8" t="s">
        <v>129</v>
      </c>
      <c r="C34" s="9" t="s">
        <v>130</v>
      </c>
      <c r="D34" s="10" t="s">
        <v>10</v>
      </c>
      <c r="E34" s="10" t="s">
        <v>18</v>
      </c>
      <c r="F34" s="11">
        <v>17</v>
      </c>
      <c r="G34" s="21">
        <v>33</v>
      </c>
      <c r="H34" s="25">
        <v>1</v>
      </c>
      <c r="I34" s="22" t="s">
        <v>11</v>
      </c>
      <c r="J34" s="23">
        <v>25</v>
      </c>
      <c r="K34" s="24" t="s">
        <v>10</v>
      </c>
      <c r="L34" s="23">
        <v>44</v>
      </c>
      <c r="M34" s="24" t="s">
        <v>12</v>
      </c>
      <c r="N34" s="20">
        <f t="shared" si="2"/>
        <v>11.897356143079316</v>
      </c>
      <c r="O34" s="3">
        <f aca="true" t="shared" si="3" ref="O34:O55">L34+(J34*60)+(H34*3600)</f>
        <v>5144</v>
      </c>
      <c r="P34" s="3">
        <v>5</v>
      </c>
    </row>
    <row r="35" spans="1:16" ht="13.5" customHeight="1">
      <c r="A35" s="1">
        <v>90</v>
      </c>
      <c r="B35" s="8" t="s">
        <v>132</v>
      </c>
      <c r="C35" s="9" t="s">
        <v>133</v>
      </c>
      <c r="D35" s="10" t="s">
        <v>10</v>
      </c>
      <c r="E35" s="10" t="s">
        <v>16</v>
      </c>
      <c r="F35" s="11">
        <v>17</v>
      </c>
      <c r="G35" s="21">
        <v>34</v>
      </c>
      <c r="H35" s="25">
        <v>1</v>
      </c>
      <c r="I35" s="22" t="s">
        <v>11</v>
      </c>
      <c r="J35" s="23">
        <v>25</v>
      </c>
      <c r="K35" s="24" t="s">
        <v>10</v>
      </c>
      <c r="L35" s="23">
        <v>51</v>
      </c>
      <c r="M35" s="24" t="s">
        <v>12</v>
      </c>
      <c r="N35" s="20">
        <f t="shared" si="2"/>
        <v>11.881188118811881</v>
      </c>
      <c r="O35" s="3">
        <f t="shared" si="3"/>
        <v>5151</v>
      </c>
      <c r="P35" s="3">
        <v>16</v>
      </c>
    </row>
    <row r="36" spans="1:16" ht="13.5" customHeight="1">
      <c r="A36" s="1">
        <v>84</v>
      </c>
      <c r="B36" s="14" t="s">
        <v>122</v>
      </c>
      <c r="C36" s="13" t="s">
        <v>123</v>
      </c>
      <c r="D36" s="15" t="s">
        <v>10</v>
      </c>
      <c r="E36" s="15" t="s">
        <v>16</v>
      </c>
      <c r="F36" s="11">
        <v>17</v>
      </c>
      <c r="G36" s="21">
        <v>35</v>
      </c>
      <c r="H36" s="25">
        <v>1</v>
      </c>
      <c r="I36" s="26" t="s">
        <v>11</v>
      </c>
      <c r="J36" s="27">
        <v>25</v>
      </c>
      <c r="K36" s="28" t="s">
        <v>10</v>
      </c>
      <c r="L36" s="27">
        <v>55</v>
      </c>
      <c r="M36" s="28" t="s">
        <v>12</v>
      </c>
      <c r="N36" s="29">
        <f t="shared" si="2"/>
        <v>11.871968962172648</v>
      </c>
      <c r="O36" s="16">
        <f t="shared" si="3"/>
        <v>5155</v>
      </c>
      <c r="P36" s="16">
        <v>17</v>
      </c>
    </row>
    <row r="37" spans="1:16" ht="13.5" customHeight="1">
      <c r="A37" s="1">
        <v>55</v>
      </c>
      <c r="B37" s="14" t="s">
        <v>82</v>
      </c>
      <c r="C37" s="13" t="s">
        <v>95</v>
      </c>
      <c r="D37" s="15" t="s">
        <v>10</v>
      </c>
      <c r="E37" s="15" t="s">
        <v>16</v>
      </c>
      <c r="F37" s="11">
        <v>17</v>
      </c>
      <c r="G37" s="21">
        <v>36</v>
      </c>
      <c r="H37" s="25">
        <v>1</v>
      </c>
      <c r="I37" s="26" t="s">
        <v>11</v>
      </c>
      <c r="J37" s="27">
        <v>26</v>
      </c>
      <c r="K37" s="28" t="s">
        <v>10</v>
      </c>
      <c r="L37" s="27">
        <v>9</v>
      </c>
      <c r="M37" s="28" t="s">
        <v>12</v>
      </c>
      <c r="N37" s="29">
        <f t="shared" si="2"/>
        <v>11.8398142774231</v>
      </c>
      <c r="O37" s="16">
        <f t="shared" si="3"/>
        <v>5169</v>
      </c>
      <c r="P37" s="16">
        <v>18</v>
      </c>
    </row>
    <row r="38" spans="1:16" ht="13.5" customHeight="1">
      <c r="A38" s="1">
        <v>191</v>
      </c>
      <c r="B38" s="14" t="s">
        <v>269</v>
      </c>
      <c r="C38" s="13" t="s">
        <v>99</v>
      </c>
      <c r="D38" s="15" t="s">
        <v>10</v>
      </c>
      <c r="E38" s="15" t="s">
        <v>18</v>
      </c>
      <c r="F38" s="11">
        <v>17</v>
      </c>
      <c r="G38" s="21">
        <v>37</v>
      </c>
      <c r="H38" s="25">
        <v>1</v>
      </c>
      <c r="I38" s="26" t="s">
        <v>11</v>
      </c>
      <c r="J38" s="27">
        <v>26</v>
      </c>
      <c r="K38" s="28" t="s">
        <v>10</v>
      </c>
      <c r="L38" s="27">
        <v>10</v>
      </c>
      <c r="M38" s="28" t="s">
        <v>12</v>
      </c>
      <c r="N38" s="29">
        <f t="shared" si="2"/>
        <v>11.83752417794971</v>
      </c>
      <c r="O38" s="16">
        <f t="shared" si="3"/>
        <v>5170</v>
      </c>
      <c r="P38" s="16">
        <v>6</v>
      </c>
    </row>
    <row r="39" spans="1:16" ht="13.5" customHeight="1">
      <c r="A39" s="1">
        <v>80</v>
      </c>
      <c r="B39" s="14" t="s">
        <v>117</v>
      </c>
      <c r="C39" s="13" t="s">
        <v>99</v>
      </c>
      <c r="D39" s="15" t="s">
        <v>10</v>
      </c>
      <c r="E39" s="15" t="s">
        <v>16</v>
      </c>
      <c r="F39" s="11">
        <v>17</v>
      </c>
      <c r="G39" s="21">
        <v>38</v>
      </c>
      <c r="H39" s="25">
        <v>1</v>
      </c>
      <c r="I39" s="26" t="s">
        <v>11</v>
      </c>
      <c r="J39" s="27">
        <v>26</v>
      </c>
      <c r="K39" s="28" t="s">
        <v>10</v>
      </c>
      <c r="L39" s="27">
        <v>11</v>
      </c>
      <c r="M39" s="28" t="s">
        <v>12</v>
      </c>
      <c r="N39" s="29">
        <f aca="true" t="shared" si="4" ref="N39:N55">F39/O39*3600</f>
        <v>11.835234964223554</v>
      </c>
      <c r="O39" s="16">
        <f t="shared" si="3"/>
        <v>5171</v>
      </c>
      <c r="P39" s="16">
        <v>19</v>
      </c>
    </row>
    <row r="40" spans="1:16" ht="13.5" customHeight="1">
      <c r="A40" s="1">
        <v>173</v>
      </c>
      <c r="B40" s="8" t="s">
        <v>247</v>
      </c>
      <c r="C40" s="9" t="s">
        <v>248</v>
      </c>
      <c r="D40" s="10" t="s">
        <v>10</v>
      </c>
      <c r="E40" s="10" t="s">
        <v>16</v>
      </c>
      <c r="F40" s="11">
        <v>17</v>
      </c>
      <c r="G40" s="21">
        <v>39</v>
      </c>
      <c r="H40" s="25">
        <v>1</v>
      </c>
      <c r="I40" s="22" t="s">
        <v>11</v>
      </c>
      <c r="J40" s="23">
        <v>26</v>
      </c>
      <c r="K40" s="24" t="s">
        <v>10</v>
      </c>
      <c r="L40" s="23">
        <v>54</v>
      </c>
      <c r="M40" s="24" t="s">
        <v>12</v>
      </c>
      <c r="N40" s="20">
        <f t="shared" si="4"/>
        <v>11.737629459148447</v>
      </c>
      <c r="O40" s="3">
        <f t="shared" si="3"/>
        <v>5214</v>
      </c>
      <c r="P40" s="3">
        <v>20</v>
      </c>
    </row>
    <row r="41" spans="1:16" ht="13.5" customHeight="1">
      <c r="A41" s="1">
        <v>60</v>
      </c>
      <c r="B41" s="8" t="s">
        <v>87</v>
      </c>
      <c r="C41" s="13" t="s">
        <v>95</v>
      </c>
      <c r="D41" s="15" t="s">
        <v>10</v>
      </c>
      <c r="E41" s="10" t="s">
        <v>15</v>
      </c>
      <c r="F41" s="11">
        <v>17</v>
      </c>
      <c r="G41" s="21">
        <v>40</v>
      </c>
      <c r="H41" s="25">
        <v>1</v>
      </c>
      <c r="I41" s="22" t="s">
        <v>11</v>
      </c>
      <c r="J41" s="23">
        <v>27</v>
      </c>
      <c r="K41" s="24" t="s">
        <v>10</v>
      </c>
      <c r="L41" s="23">
        <v>16</v>
      </c>
      <c r="M41" s="24" t="s">
        <v>12</v>
      </c>
      <c r="N41" s="20">
        <f t="shared" si="4"/>
        <v>11.688311688311689</v>
      </c>
      <c r="O41" s="3">
        <f t="shared" si="3"/>
        <v>5236</v>
      </c>
      <c r="P41" s="3">
        <v>12</v>
      </c>
    </row>
    <row r="42" spans="1:16" ht="13.5" customHeight="1">
      <c r="A42" s="1">
        <v>170</v>
      </c>
      <c r="B42" s="14" t="s">
        <v>243</v>
      </c>
      <c r="C42" s="13" t="s">
        <v>17</v>
      </c>
      <c r="D42" s="15" t="s">
        <v>10</v>
      </c>
      <c r="E42" s="15" t="s">
        <v>15</v>
      </c>
      <c r="F42" s="11">
        <v>17</v>
      </c>
      <c r="G42" s="21">
        <v>41</v>
      </c>
      <c r="H42" s="25">
        <v>1</v>
      </c>
      <c r="I42" s="26" t="s">
        <v>11</v>
      </c>
      <c r="J42" s="27">
        <v>27</v>
      </c>
      <c r="K42" s="28" t="s">
        <v>10</v>
      </c>
      <c r="L42" s="27">
        <v>35</v>
      </c>
      <c r="M42" s="28" t="s">
        <v>12</v>
      </c>
      <c r="N42" s="29">
        <f t="shared" si="4"/>
        <v>11.64605137963844</v>
      </c>
      <c r="O42" s="16">
        <f t="shared" si="3"/>
        <v>5255</v>
      </c>
      <c r="P42" s="16">
        <v>13</v>
      </c>
    </row>
    <row r="43" spans="1:16" ht="13.5" customHeight="1">
      <c r="A43" s="1">
        <v>194</v>
      </c>
      <c r="B43" s="8" t="s">
        <v>272</v>
      </c>
      <c r="C43" s="9" t="s">
        <v>152</v>
      </c>
      <c r="D43" s="10" t="s">
        <v>10</v>
      </c>
      <c r="E43" s="10" t="s">
        <v>18</v>
      </c>
      <c r="F43" s="11">
        <v>17</v>
      </c>
      <c r="G43" s="21">
        <v>42</v>
      </c>
      <c r="H43" s="25">
        <v>1</v>
      </c>
      <c r="I43" s="22" t="s">
        <v>11</v>
      </c>
      <c r="J43" s="23">
        <v>27</v>
      </c>
      <c r="K43" s="24" t="s">
        <v>10</v>
      </c>
      <c r="L43" s="23">
        <v>36</v>
      </c>
      <c r="M43" s="24" t="s">
        <v>12</v>
      </c>
      <c r="N43" s="20">
        <f t="shared" si="4"/>
        <v>11.643835616438356</v>
      </c>
      <c r="O43" s="3">
        <f t="shared" si="3"/>
        <v>5256</v>
      </c>
      <c r="P43" s="3">
        <v>7</v>
      </c>
    </row>
    <row r="44" spans="1:16" ht="13.5" customHeight="1">
      <c r="A44" s="1">
        <v>190</v>
      </c>
      <c r="B44" s="8" t="s">
        <v>268</v>
      </c>
      <c r="C44" s="9" t="s">
        <v>17</v>
      </c>
      <c r="D44" s="10" t="s">
        <v>10</v>
      </c>
      <c r="E44" s="10" t="s">
        <v>16</v>
      </c>
      <c r="F44" s="11">
        <v>17</v>
      </c>
      <c r="G44" s="21">
        <v>43</v>
      </c>
      <c r="H44" s="25">
        <v>1</v>
      </c>
      <c r="I44" s="22" t="s">
        <v>11</v>
      </c>
      <c r="J44" s="23">
        <v>27</v>
      </c>
      <c r="K44" s="24" t="s">
        <v>10</v>
      </c>
      <c r="L44" s="23">
        <v>50</v>
      </c>
      <c r="M44" s="24" t="s">
        <v>12</v>
      </c>
      <c r="N44" s="20">
        <f t="shared" si="4"/>
        <v>11.612903225806452</v>
      </c>
      <c r="O44" s="3">
        <f t="shared" si="3"/>
        <v>5270</v>
      </c>
      <c r="P44" s="3">
        <v>21</v>
      </c>
    </row>
    <row r="45" spans="1:16" ht="13.5" customHeight="1">
      <c r="A45" s="1">
        <v>172</v>
      </c>
      <c r="B45" s="14" t="s">
        <v>245</v>
      </c>
      <c r="C45" s="13" t="s">
        <v>246</v>
      </c>
      <c r="D45" s="15" t="s">
        <v>10</v>
      </c>
      <c r="E45" s="15" t="s">
        <v>15</v>
      </c>
      <c r="F45" s="11">
        <v>17</v>
      </c>
      <c r="G45" s="21">
        <v>44</v>
      </c>
      <c r="H45" s="25">
        <v>1</v>
      </c>
      <c r="I45" s="26" t="s">
        <v>11</v>
      </c>
      <c r="J45" s="27">
        <v>28</v>
      </c>
      <c r="K45" s="28" t="s">
        <v>10</v>
      </c>
      <c r="L45" s="27">
        <v>46</v>
      </c>
      <c r="M45" s="28" t="s">
        <v>12</v>
      </c>
      <c r="N45" s="29">
        <f t="shared" si="4"/>
        <v>11.490799849793467</v>
      </c>
      <c r="O45" s="16">
        <f t="shared" si="3"/>
        <v>5326</v>
      </c>
      <c r="P45" s="16">
        <v>14</v>
      </c>
    </row>
    <row r="46" spans="1:16" ht="13.5" customHeight="1">
      <c r="A46" s="1">
        <v>177</v>
      </c>
      <c r="B46" s="14" t="s">
        <v>254</v>
      </c>
      <c r="C46" s="13" t="s">
        <v>176</v>
      </c>
      <c r="D46" s="15" t="s">
        <v>10</v>
      </c>
      <c r="E46" s="15" t="s">
        <v>15</v>
      </c>
      <c r="F46" s="11">
        <v>17</v>
      </c>
      <c r="G46" s="21">
        <v>45</v>
      </c>
      <c r="H46" s="25">
        <v>1</v>
      </c>
      <c r="I46" s="26" t="s">
        <v>11</v>
      </c>
      <c r="J46" s="27">
        <v>28</v>
      </c>
      <c r="K46" s="28" t="s">
        <v>10</v>
      </c>
      <c r="L46" s="27">
        <v>46</v>
      </c>
      <c r="M46" s="28" t="s">
        <v>12</v>
      </c>
      <c r="N46" s="29">
        <f t="shared" si="4"/>
        <v>11.490799849793467</v>
      </c>
      <c r="O46" s="16">
        <f t="shared" si="3"/>
        <v>5326</v>
      </c>
      <c r="P46" s="16">
        <v>15</v>
      </c>
    </row>
    <row r="47" spans="1:16" ht="13.5" customHeight="1">
      <c r="A47" s="1">
        <v>178</v>
      </c>
      <c r="B47" s="8" t="s">
        <v>255</v>
      </c>
      <c r="C47" s="9" t="s">
        <v>176</v>
      </c>
      <c r="D47" s="10" t="s">
        <v>10</v>
      </c>
      <c r="E47" s="10" t="s">
        <v>15</v>
      </c>
      <c r="F47" s="11">
        <v>17</v>
      </c>
      <c r="G47" s="21">
        <v>46</v>
      </c>
      <c r="H47" s="25">
        <v>1</v>
      </c>
      <c r="I47" s="22" t="s">
        <v>11</v>
      </c>
      <c r="J47" s="23">
        <v>28</v>
      </c>
      <c r="K47" s="24" t="s">
        <v>10</v>
      </c>
      <c r="L47" s="23">
        <v>47</v>
      </c>
      <c r="M47" s="24" t="s">
        <v>12</v>
      </c>
      <c r="N47" s="20">
        <f t="shared" si="4"/>
        <v>11.488642763281398</v>
      </c>
      <c r="O47" s="3">
        <f t="shared" si="3"/>
        <v>5327</v>
      </c>
      <c r="P47" s="3">
        <v>16</v>
      </c>
    </row>
    <row r="48" spans="1:16" ht="13.5" customHeight="1">
      <c r="A48" s="1">
        <v>103</v>
      </c>
      <c r="B48" s="14" t="s">
        <v>150</v>
      </c>
      <c r="C48" s="13" t="s">
        <v>99</v>
      </c>
      <c r="D48" s="15" t="s">
        <v>10</v>
      </c>
      <c r="E48" s="15" t="s">
        <v>15</v>
      </c>
      <c r="F48" s="11">
        <v>17</v>
      </c>
      <c r="G48" s="21">
        <v>47</v>
      </c>
      <c r="H48" s="25">
        <v>1</v>
      </c>
      <c r="I48" s="26" t="s">
        <v>11</v>
      </c>
      <c r="J48" s="27">
        <v>29</v>
      </c>
      <c r="K48" s="28" t="s">
        <v>10</v>
      </c>
      <c r="L48" s="27">
        <v>13</v>
      </c>
      <c r="M48" s="28" t="s">
        <v>12</v>
      </c>
      <c r="N48" s="29">
        <f t="shared" si="4"/>
        <v>11.432841397347282</v>
      </c>
      <c r="O48" s="16">
        <f t="shared" si="3"/>
        <v>5353</v>
      </c>
      <c r="P48" s="16">
        <v>17</v>
      </c>
    </row>
    <row r="49" spans="1:16" ht="13.5" customHeight="1">
      <c r="A49" s="1">
        <v>135</v>
      </c>
      <c r="B49" s="14" t="s">
        <v>197</v>
      </c>
      <c r="C49" s="13" t="s">
        <v>178</v>
      </c>
      <c r="D49" s="15" t="s">
        <v>10</v>
      </c>
      <c r="E49" s="15" t="s">
        <v>16</v>
      </c>
      <c r="F49" s="11">
        <v>17</v>
      </c>
      <c r="G49" s="21">
        <v>48</v>
      </c>
      <c r="H49" s="25">
        <v>1</v>
      </c>
      <c r="I49" s="26" t="s">
        <v>11</v>
      </c>
      <c r="J49" s="27">
        <v>29</v>
      </c>
      <c r="K49" s="28" t="s">
        <v>10</v>
      </c>
      <c r="L49" s="27">
        <v>21</v>
      </c>
      <c r="M49" s="28" t="s">
        <v>12</v>
      </c>
      <c r="N49" s="29">
        <f t="shared" si="4"/>
        <v>11.415780637940683</v>
      </c>
      <c r="O49" s="16">
        <f t="shared" si="3"/>
        <v>5361</v>
      </c>
      <c r="P49" s="16">
        <v>22</v>
      </c>
    </row>
    <row r="50" spans="1:16" ht="13.5" customHeight="1">
      <c r="A50" s="1">
        <v>100</v>
      </c>
      <c r="B50" s="13" t="s">
        <v>146</v>
      </c>
      <c r="C50" s="9" t="s">
        <v>147</v>
      </c>
      <c r="D50" s="10" t="s">
        <v>10</v>
      </c>
      <c r="E50" s="10" t="s">
        <v>16</v>
      </c>
      <c r="F50" s="11">
        <v>17</v>
      </c>
      <c r="G50" s="21">
        <v>49</v>
      </c>
      <c r="H50" s="25">
        <v>1</v>
      </c>
      <c r="I50" s="22" t="s">
        <v>11</v>
      </c>
      <c r="J50" s="23">
        <v>29</v>
      </c>
      <c r="K50" s="24" t="s">
        <v>10</v>
      </c>
      <c r="L50" s="23">
        <v>32</v>
      </c>
      <c r="M50" s="24" t="s">
        <v>12</v>
      </c>
      <c r="N50" s="20">
        <f t="shared" si="4"/>
        <v>11.39240506329114</v>
      </c>
      <c r="O50" s="3">
        <f t="shared" si="3"/>
        <v>5372</v>
      </c>
      <c r="P50" s="3">
        <v>23</v>
      </c>
    </row>
    <row r="51" spans="1:16" ht="13.5" customHeight="1">
      <c r="A51" s="1">
        <v>150</v>
      </c>
      <c r="B51" s="14" t="s">
        <v>215</v>
      </c>
      <c r="C51" s="13" t="s">
        <v>216</v>
      </c>
      <c r="D51" s="15" t="s">
        <v>10</v>
      </c>
      <c r="E51" s="15" t="s">
        <v>96</v>
      </c>
      <c r="F51" s="11">
        <v>17</v>
      </c>
      <c r="G51" s="21">
        <v>50</v>
      </c>
      <c r="H51" s="25">
        <v>1</v>
      </c>
      <c r="I51" s="26" t="s">
        <v>11</v>
      </c>
      <c r="J51" s="27">
        <v>29</v>
      </c>
      <c r="K51" s="28" t="s">
        <v>10</v>
      </c>
      <c r="L51" s="27">
        <v>32</v>
      </c>
      <c r="M51" s="28" t="s">
        <v>12</v>
      </c>
      <c r="N51" s="29">
        <f t="shared" si="4"/>
        <v>11.39240506329114</v>
      </c>
      <c r="O51" s="16">
        <f t="shared" si="3"/>
        <v>5372</v>
      </c>
      <c r="P51" s="16">
        <v>1</v>
      </c>
    </row>
    <row r="52" spans="1:16" ht="13.5" customHeight="1">
      <c r="A52" s="31">
        <v>181</v>
      </c>
      <c r="B52" s="14" t="s">
        <v>259</v>
      </c>
      <c r="C52" s="13" t="s">
        <v>99</v>
      </c>
      <c r="D52" s="15" t="s">
        <v>10</v>
      </c>
      <c r="E52" s="15" t="s">
        <v>15</v>
      </c>
      <c r="F52" s="11">
        <v>17</v>
      </c>
      <c r="G52" s="21">
        <v>51</v>
      </c>
      <c r="H52" s="25">
        <v>1</v>
      </c>
      <c r="I52" s="26" t="s">
        <v>11</v>
      </c>
      <c r="J52" s="27">
        <v>29</v>
      </c>
      <c r="K52" s="28" t="s">
        <v>10</v>
      </c>
      <c r="L52" s="27">
        <v>33</v>
      </c>
      <c r="M52" s="28" t="s">
        <v>12</v>
      </c>
      <c r="N52" s="29">
        <f t="shared" si="4"/>
        <v>11.390284757118929</v>
      </c>
      <c r="O52" s="16">
        <f t="shared" si="3"/>
        <v>5373</v>
      </c>
      <c r="P52" s="16">
        <v>18</v>
      </c>
    </row>
    <row r="53" spans="1:16" ht="13.5" customHeight="1">
      <c r="A53" s="1">
        <v>10</v>
      </c>
      <c r="B53" s="14" t="s">
        <v>33</v>
      </c>
      <c r="C53" s="13" t="s">
        <v>17</v>
      </c>
      <c r="D53" s="15" t="s">
        <v>10</v>
      </c>
      <c r="E53" s="15" t="s">
        <v>15</v>
      </c>
      <c r="F53" s="11">
        <v>17</v>
      </c>
      <c r="G53" s="21">
        <v>52</v>
      </c>
      <c r="H53" s="25">
        <v>1</v>
      </c>
      <c r="I53" s="26" t="s">
        <v>11</v>
      </c>
      <c r="J53" s="27">
        <v>29</v>
      </c>
      <c r="K53" s="28" t="s">
        <v>10</v>
      </c>
      <c r="L53" s="27">
        <v>57</v>
      </c>
      <c r="M53" s="28" t="s">
        <v>12</v>
      </c>
      <c r="N53" s="29">
        <f t="shared" si="4"/>
        <v>11.339633129516399</v>
      </c>
      <c r="O53" s="16">
        <f t="shared" si="3"/>
        <v>5397</v>
      </c>
      <c r="P53" s="16">
        <v>19</v>
      </c>
    </row>
    <row r="54" spans="1:16" ht="13.5" customHeight="1">
      <c r="A54" s="1">
        <v>109</v>
      </c>
      <c r="B54" s="14" t="s">
        <v>158</v>
      </c>
      <c r="C54" s="13" t="s">
        <v>159</v>
      </c>
      <c r="D54" s="15" t="s">
        <v>10</v>
      </c>
      <c r="E54" s="15" t="s">
        <v>16</v>
      </c>
      <c r="F54" s="11">
        <v>17</v>
      </c>
      <c r="G54" s="21">
        <v>53</v>
      </c>
      <c r="H54" s="25">
        <v>1</v>
      </c>
      <c r="I54" s="26" t="s">
        <v>11</v>
      </c>
      <c r="J54" s="27">
        <v>29</v>
      </c>
      <c r="K54" s="28" t="s">
        <v>10</v>
      </c>
      <c r="L54" s="27">
        <v>58</v>
      </c>
      <c r="M54" s="28" t="s">
        <v>12</v>
      </c>
      <c r="N54" s="29">
        <f t="shared" si="4"/>
        <v>11.337532419414597</v>
      </c>
      <c r="O54" s="16">
        <f t="shared" si="3"/>
        <v>5398</v>
      </c>
      <c r="P54" s="16">
        <v>24</v>
      </c>
    </row>
    <row r="55" spans="1:16" ht="13.5" customHeight="1">
      <c r="A55" s="1">
        <v>153</v>
      </c>
      <c r="B55" s="8" t="s">
        <v>220</v>
      </c>
      <c r="C55" s="9" t="s">
        <v>221</v>
      </c>
      <c r="D55" s="10" t="s">
        <v>10</v>
      </c>
      <c r="E55" s="10" t="s">
        <v>96</v>
      </c>
      <c r="F55" s="11">
        <v>17</v>
      </c>
      <c r="G55" s="21">
        <v>54</v>
      </c>
      <c r="H55" s="25">
        <v>1</v>
      </c>
      <c r="I55" s="22" t="s">
        <v>11</v>
      </c>
      <c r="J55" s="23">
        <v>30</v>
      </c>
      <c r="K55" s="24" t="s">
        <v>10</v>
      </c>
      <c r="L55" s="23">
        <v>16</v>
      </c>
      <c r="M55" s="24" t="s">
        <v>12</v>
      </c>
      <c r="N55" s="20">
        <f t="shared" si="4"/>
        <v>11.299852289512556</v>
      </c>
      <c r="O55" s="3">
        <f t="shared" si="3"/>
        <v>5416</v>
      </c>
      <c r="P55" s="3">
        <v>2</v>
      </c>
    </row>
    <row r="56" spans="1:16" ht="13.5" customHeight="1">
      <c r="A56" s="1">
        <v>36</v>
      </c>
      <c r="B56" s="14" t="s">
        <v>63</v>
      </c>
      <c r="C56" s="13" t="s">
        <v>64</v>
      </c>
      <c r="D56" s="15" t="s">
        <v>10</v>
      </c>
      <c r="E56" s="15" t="s">
        <v>16</v>
      </c>
      <c r="F56" s="11">
        <v>17</v>
      </c>
      <c r="G56" s="21">
        <v>55</v>
      </c>
      <c r="H56" s="25">
        <v>1</v>
      </c>
      <c r="I56" s="26" t="s">
        <v>11</v>
      </c>
      <c r="J56" s="27">
        <v>30</v>
      </c>
      <c r="K56" s="28" t="s">
        <v>10</v>
      </c>
      <c r="L56" s="27">
        <v>29</v>
      </c>
      <c r="M56" s="28" t="s">
        <v>12</v>
      </c>
      <c r="N56" s="29">
        <f t="shared" si="1"/>
        <v>11.272794253085284</v>
      </c>
      <c r="O56" s="16">
        <f aca="true" t="shared" si="5" ref="O56:O86">L56+(J56*60)+(H56*3600)</f>
        <v>5429</v>
      </c>
      <c r="P56" s="16">
        <v>25</v>
      </c>
    </row>
    <row r="57" spans="1:16" ht="13.5" customHeight="1">
      <c r="A57" s="1">
        <v>118</v>
      </c>
      <c r="B57" s="14" t="s">
        <v>172</v>
      </c>
      <c r="C57" s="13" t="s">
        <v>168</v>
      </c>
      <c r="D57" s="15" t="s">
        <v>10</v>
      </c>
      <c r="E57" s="15" t="s">
        <v>18</v>
      </c>
      <c r="F57" s="11">
        <v>17</v>
      </c>
      <c r="G57" s="21">
        <v>56</v>
      </c>
      <c r="H57" s="25">
        <v>1</v>
      </c>
      <c r="I57" s="26" t="s">
        <v>11</v>
      </c>
      <c r="J57" s="27">
        <v>30</v>
      </c>
      <c r="K57" s="28" t="s">
        <v>10</v>
      </c>
      <c r="L57" s="27">
        <v>30</v>
      </c>
      <c r="M57" s="28" t="s">
        <v>12</v>
      </c>
      <c r="N57" s="29">
        <f t="shared" si="1"/>
        <v>11.2707182320442</v>
      </c>
      <c r="O57" s="16">
        <f t="shared" si="5"/>
        <v>5430</v>
      </c>
      <c r="P57" s="16">
        <v>8</v>
      </c>
    </row>
    <row r="58" spans="1:17" ht="13.5" customHeight="1">
      <c r="A58" s="1">
        <v>123</v>
      </c>
      <c r="B58" s="14" t="s">
        <v>179</v>
      </c>
      <c r="C58" s="13" t="s">
        <v>17</v>
      </c>
      <c r="D58" s="15" t="s">
        <v>10</v>
      </c>
      <c r="E58" s="15" t="s">
        <v>15</v>
      </c>
      <c r="F58" s="11">
        <v>17</v>
      </c>
      <c r="G58" s="21">
        <v>57</v>
      </c>
      <c r="H58" s="25">
        <v>1</v>
      </c>
      <c r="I58" s="26" t="s">
        <v>11</v>
      </c>
      <c r="J58" s="27">
        <v>30</v>
      </c>
      <c r="K58" s="28" t="s">
        <v>10</v>
      </c>
      <c r="L58" s="27">
        <v>42</v>
      </c>
      <c r="M58" s="28" t="s">
        <v>12</v>
      </c>
      <c r="N58" s="29">
        <f t="shared" si="1"/>
        <v>11.245865490628447</v>
      </c>
      <c r="O58" s="16">
        <f t="shared" si="5"/>
        <v>5442</v>
      </c>
      <c r="P58" s="16">
        <v>20</v>
      </c>
      <c r="Q58" s="17"/>
    </row>
    <row r="59" spans="1:16" ht="13.5" customHeight="1">
      <c r="A59" s="1">
        <v>30</v>
      </c>
      <c r="B59" s="8" t="s">
        <v>54</v>
      </c>
      <c r="C59" s="9" t="s">
        <v>55</v>
      </c>
      <c r="D59" s="10" t="s">
        <v>10</v>
      </c>
      <c r="E59" s="10" t="s">
        <v>18</v>
      </c>
      <c r="F59" s="11">
        <v>17</v>
      </c>
      <c r="G59" s="21">
        <v>58</v>
      </c>
      <c r="H59" s="25">
        <v>1</v>
      </c>
      <c r="I59" s="22" t="s">
        <v>11</v>
      </c>
      <c r="J59" s="23">
        <v>30</v>
      </c>
      <c r="K59" s="24" t="s">
        <v>10</v>
      </c>
      <c r="L59" s="23">
        <v>44</v>
      </c>
      <c r="M59" s="24" t="s">
        <v>12</v>
      </c>
      <c r="N59" s="20">
        <f t="shared" si="1"/>
        <v>11.2417340191036</v>
      </c>
      <c r="O59" s="3">
        <f t="shared" si="5"/>
        <v>5444</v>
      </c>
      <c r="P59" s="3">
        <v>9</v>
      </c>
    </row>
    <row r="60" spans="1:16" ht="13.5" customHeight="1">
      <c r="A60" s="1">
        <v>58</v>
      </c>
      <c r="B60" s="14" t="s">
        <v>85</v>
      </c>
      <c r="C60" s="13" t="s">
        <v>95</v>
      </c>
      <c r="D60" s="15" t="s">
        <v>10</v>
      </c>
      <c r="E60" s="15" t="s">
        <v>15</v>
      </c>
      <c r="F60" s="11">
        <v>17</v>
      </c>
      <c r="G60" s="21">
        <v>59</v>
      </c>
      <c r="H60" s="25">
        <v>1</v>
      </c>
      <c r="I60" s="26" t="s">
        <v>11</v>
      </c>
      <c r="J60" s="27">
        <v>31</v>
      </c>
      <c r="K60" s="28" t="s">
        <v>10</v>
      </c>
      <c r="L60" s="27">
        <v>31</v>
      </c>
      <c r="M60" s="28" t="s">
        <v>12</v>
      </c>
      <c r="N60" s="29">
        <f t="shared" si="1"/>
        <v>11.145510835913313</v>
      </c>
      <c r="O60" s="16">
        <f t="shared" si="5"/>
        <v>5491</v>
      </c>
      <c r="P60" s="16">
        <v>21</v>
      </c>
    </row>
    <row r="61" spans="1:16" ht="13.5" customHeight="1">
      <c r="A61" s="1">
        <v>68</v>
      </c>
      <c r="B61" s="13" t="s">
        <v>100</v>
      </c>
      <c r="C61" s="13" t="s">
        <v>101</v>
      </c>
      <c r="D61" s="15" t="s">
        <v>10</v>
      </c>
      <c r="E61" s="15" t="s">
        <v>19</v>
      </c>
      <c r="F61" s="11">
        <v>17</v>
      </c>
      <c r="G61" s="21">
        <v>60</v>
      </c>
      <c r="H61" s="25">
        <v>1</v>
      </c>
      <c r="I61" s="26" t="s">
        <v>11</v>
      </c>
      <c r="J61" s="27">
        <v>31</v>
      </c>
      <c r="K61" s="28" t="s">
        <v>10</v>
      </c>
      <c r="L61" s="27">
        <v>35</v>
      </c>
      <c r="M61" s="28" t="s">
        <v>12</v>
      </c>
      <c r="N61" s="29">
        <f t="shared" si="1"/>
        <v>11.13739763421292</v>
      </c>
      <c r="O61" s="16">
        <f t="shared" si="5"/>
        <v>5495</v>
      </c>
      <c r="P61" s="16">
        <v>2</v>
      </c>
    </row>
    <row r="62" spans="1:16" ht="13.5" customHeight="1">
      <c r="A62" s="1">
        <v>114</v>
      </c>
      <c r="B62" s="8" t="s">
        <v>167</v>
      </c>
      <c r="C62" s="7" t="s">
        <v>168</v>
      </c>
      <c r="D62" s="10" t="s">
        <v>10</v>
      </c>
      <c r="E62" s="10" t="s">
        <v>18</v>
      </c>
      <c r="F62" s="11">
        <v>17</v>
      </c>
      <c r="G62" s="21">
        <v>61</v>
      </c>
      <c r="H62" s="25">
        <v>1</v>
      </c>
      <c r="I62" s="22" t="s">
        <v>11</v>
      </c>
      <c r="J62" s="23">
        <v>31</v>
      </c>
      <c r="K62" s="24" t="s">
        <v>10</v>
      </c>
      <c r="L62" s="23">
        <v>45</v>
      </c>
      <c r="M62" s="24" t="s">
        <v>12</v>
      </c>
      <c r="N62" s="20">
        <f t="shared" si="1"/>
        <v>11.11716621253406</v>
      </c>
      <c r="O62" s="3">
        <f t="shared" si="5"/>
        <v>5505</v>
      </c>
      <c r="P62" s="3">
        <v>10</v>
      </c>
    </row>
    <row r="63" spans="1:17" s="18" customFormat="1" ht="13.5" customHeight="1">
      <c r="A63" s="1">
        <v>176</v>
      </c>
      <c r="B63" s="14" t="s">
        <v>252</v>
      </c>
      <c r="C63" s="13" t="s">
        <v>253</v>
      </c>
      <c r="D63" s="15" t="s">
        <v>10</v>
      </c>
      <c r="E63" s="15" t="s">
        <v>16</v>
      </c>
      <c r="F63" s="11">
        <v>17</v>
      </c>
      <c r="G63" s="21">
        <v>62</v>
      </c>
      <c r="H63" s="25">
        <v>1</v>
      </c>
      <c r="I63" s="26" t="s">
        <v>11</v>
      </c>
      <c r="J63" s="27">
        <v>32</v>
      </c>
      <c r="K63" s="28" t="s">
        <v>10</v>
      </c>
      <c r="L63" s="27">
        <v>4</v>
      </c>
      <c r="M63" s="28" t="s">
        <v>12</v>
      </c>
      <c r="N63" s="29">
        <f t="shared" si="1"/>
        <v>11.0789283128168</v>
      </c>
      <c r="O63" s="16">
        <f t="shared" si="5"/>
        <v>5524</v>
      </c>
      <c r="P63" s="16">
        <v>26</v>
      </c>
      <c r="Q63" s="17"/>
    </row>
    <row r="64" spans="1:16" ht="13.5" customHeight="1">
      <c r="A64" s="1">
        <v>144</v>
      </c>
      <c r="B64" s="14" t="s">
        <v>207</v>
      </c>
      <c r="C64" s="13" t="s">
        <v>62</v>
      </c>
      <c r="D64" s="15" t="s">
        <v>10</v>
      </c>
      <c r="E64" s="15" t="s">
        <v>15</v>
      </c>
      <c r="F64" s="11">
        <v>17</v>
      </c>
      <c r="G64" s="21">
        <v>63</v>
      </c>
      <c r="H64" s="25">
        <v>1</v>
      </c>
      <c r="I64" s="26" t="s">
        <v>11</v>
      </c>
      <c r="J64" s="27">
        <v>32</v>
      </c>
      <c r="K64" s="28" t="s">
        <v>10</v>
      </c>
      <c r="L64" s="27">
        <v>18</v>
      </c>
      <c r="M64" s="28" t="s">
        <v>12</v>
      </c>
      <c r="N64" s="29">
        <f t="shared" si="1"/>
        <v>11.050920910075838</v>
      </c>
      <c r="O64" s="16">
        <f t="shared" si="5"/>
        <v>5538</v>
      </c>
      <c r="P64" s="16">
        <v>22</v>
      </c>
    </row>
    <row r="65" spans="1:16" ht="13.5" customHeight="1">
      <c r="A65" s="1">
        <v>106</v>
      </c>
      <c r="B65" s="14" t="s">
        <v>155</v>
      </c>
      <c r="C65" s="13" t="s">
        <v>25</v>
      </c>
      <c r="D65" s="15" t="s">
        <v>10</v>
      </c>
      <c r="E65" s="15" t="s">
        <v>96</v>
      </c>
      <c r="F65" s="11">
        <v>17</v>
      </c>
      <c r="G65" s="21">
        <v>64</v>
      </c>
      <c r="H65" s="25">
        <v>1</v>
      </c>
      <c r="I65" s="26" t="s">
        <v>11</v>
      </c>
      <c r="J65" s="27">
        <v>32</v>
      </c>
      <c r="K65" s="28" t="s">
        <v>10</v>
      </c>
      <c r="L65" s="27">
        <v>27</v>
      </c>
      <c r="M65" s="28" t="s">
        <v>12</v>
      </c>
      <c r="N65" s="29">
        <f t="shared" si="1"/>
        <v>11.032990805840996</v>
      </c>
      <c r="O65" s="16">
        <f t="shared" si="5"/>
        <v>5547</v>
      </c>
      <c r="P65" s="16">
        <v>3</v>
      </c>
    </row>
    <row r="66" spans="1:16" ht="13.5" customHeight="1">
      <c r="A66" s="1">
        <v>116</v>
      </c>
      <c r="B66" s="14" t="s">
        <v>170</v>
      </c>
      <c r="C66" s="13" t="s">
        <v>99</v>
      </c>
      <c r="D66" s="15" t="s">
        <v>10</v>
      </c>
      <c r="E66" s="15" t="s">
        <v>15</v>
      </c>
      <c r="F66" s="11">
        <v>17</v>
      </c>
      <c r="G66" s="21">
        <v>65</v>
      </c>
      <c r="H66" s="25">
        <v>1</v>
      </c>
      <c r="I66" s="26" t="s">
        <v>11</v>
      </c>
      <c r="J66" s="27">
        <v>32</v>
      </c>
      <c r="K66" s="28" t="s">
        <v>10</v>
      </c>
      <c r="L66" s="27">
        <v>40</v>
      </c>
      <c r="M66" s="28" t="s">
        <v>12</v>
      </c>
      <c r="N66" s="29">
        <f t="shared" si="1"/>
        <v>11.007194244604316</v>
      </c>
      <c r="O66" s="16">
        <f t="shared" si="5"/>
        <v>5560</v>
      </c>
      <c r="P66" s="16">
        <v>24</v>
      </c>
    </row>
    <row r="67" spans="1:16" ht="13.5" customHeight="1">
      <c r="A67" s="1">
        <v>117</v>
      </c>
      <c r="B67" s="14" t="s">
        <v>171</v>
      </c>
      <c r="C67" s="13" t="s">
        <v>99</v>
      </c>
      <c r="D67" s="15" t="s">
        <v>10</v>
      </c>
      <c r="E67" s="15" t="s">
        <v>15</v>
      </c>
      <c r="F67" s="11">
        <v>17</v>
      </c>
      <c r="G67" s="21">
        <v>66</v>
      </c>
      <c r="H67" s="25">
        <v>1</v>
      </c>
      <c r="I67" s="26" t="s">
        <v>11</v>
      </c>
      <c r="J67" s="27">
        <v>32</v>
      </c>
      <c r="K67" s="28" t="s">
        <v>10</v>
      </c>
      <c r="L67" s="27">
        <v>40</v>
      </c>
      <c r="M67" s="28" t="s">
        <v>12</v>
      </c>
      <c r="N67" s="29">
        <f t="shared" si="1"/>
        <v>11.007194244604316</v>
      </c>
      <c r="O67" s="16">
        <f t="shared" si="5"/>
        <v>5560</v>
      </c>
      <c r="P67" s="16">
        <v>23</v>
      </c>
    </row>
    <row r="68" spans="1:16" ht="13.5" customHeight="1">
      <c r="A68" s="1">
        <v>85</v>
      </c>
      <c r="B68" s="14" t="s">
        <v>124</v>
      </c>
      <c r="C68" s="13" t="s">
        <v>99</v>
      </c>
      <c r="D68" s="15" t="s">
        <v>10</v>
      </c>
      <c r="E68" s="15" t="s">
        <v>15</v>
      </c>
      <c r="F68" s="11">
        <v>17</v>
      </c>
      <c r="G68" s="21">
        <v>67</v>
      </c>
      <c r="H68" s="25">
        <v>1</v>
      </c>
      <c r="I68" s="26" t="s">
        <v>11</v>
      </c>
      <c r="J68" s="27">
        <v>32</v>
      </c>
      <c r="K68" s="28" t="s">
        <v>10</v>
      </c>
      <c r="L68" s="27">
        <v>56</v>
      </c>
      <c r="M68" s="28" t="s">
        <v>12</v>
      </c>
      <c r="N68" s="29">
        <f t="shared" si="1"/>
        <v>10.975609756097562</v>
      </c>
      <c r="O68" s="16">
        <f t="shared" si="5"/>
        <v>5576</v>
      </c>
      <c r="P68" s="16">
        <v>25</v>
      </c>
    </row>
    <row r="69" spans="1:16" ht="13.5" customHeight="1">
      <c r="A69" s="1">
        <v>140</v>
      </c>
      <c r="B69" s="14" t="s">
        <v>203</v>
      </c>
      <c r="C69" s="13" t="s">
        <v>62</v>
      </c>
      <c r="D69" s="15" t="s">
        <v>10</v>
      </c>
      <c r="E69" s="15" t="s">
        <v>15</v>
      </c>
      <c r="F69" s="11">
        <v>17</v>
      </c>
      <c r="G69" s="21">
        <v>68</v>
      </c>
      <c r="H69" s="25">
        <v>1</v>
      </c>
      <c r="I69" s="26" t="s">
        <v>11</v>
      </c>
      <c r="J69" s="27">
        <v>32</v>
      </c>
      <c r="K69" s="28" t="s">
        <v>10</v>
      </c>
      <c r="L69" s="27">
        <v>57</v>
      </c>
      <c r="M69" s="28" t="s">
        <v>12</v>
      </c>
      <c r="N69" s="29">
        <f t="shared" si="1"/>
        <v>10.97364174287251</v>
      </c>
      <c r="O69" s="16">
        <f t="shared" si="5"/>
        <v>5577</v>
      </c>
      <c r="P69" s="16">
        <v>26</v>
      </c>
    </row>
    <row r="70" spans="1:16" ht="13.5" customHeight="1">
      <c r="A70" s="1">
        <v>105</v>
      </c>
      <c r="B70" s="8" t="s">
        <v>153</v>
      </c>
      <c r="C70" s="9" t="s">
        <v>154</v>
      </c>
      <c r="D70" s="10" t="s">
        <v>10</v>
      </c>
      <c r="E70" s="10" t="s">
        <v>18</v>
      </c>
      <c r="F70" s="11">
        <v>17</v>
      </c>
      <c r="G70" s="21">
        <v>69</v>
      </c>
      <c r="H70" s="25">
        <v>1</v>
      </c>
      <c r="I70" s="22" t="s">
        <v>11</v>
      </c>
      <c r="J70" s="23">
        <v>33</v>
      </c>
      <c r="K70" s="24" t="s">
        <v>10</v>
      </c>
      <c r="L70" s="23">
        <v>11</v>
      </c>
      <c r="M70" s="24" t="s">
        <v>12</v>
      </c>
      <c r="N70" s="20">
        <f t="shared" si="1"/>
        <v>10.946163477016635</v>
      </c>
      <c r="O70" s="3">
        <f t="shared" si="5"/>
        <v>5591</v>
      </c>
      <c r="P70" s="3">
        <v>11</v>
      </c>
    </row>
    <row r="71" spans="1:16" ht="13.5" customHeight="1">
      <c r="A71" s="1">
        <v>107</v>
      </c>
      <c r="B71" s="13" t="s">
        <v>156</v>
      </c>
      <c r="C71" s="9" t="s">
        <v>113</v>
      </c>
      <c r="D71" s="10" t="s">
        <v>10</v>
      </c>
      <c r="E71" s="10" t="s">
        <v>96</v>
      </c>
      <c r="F71" s="11">
        <v>17</v>
      </c>
      <c r="G71" s="21">
        <v>70</v>
      </c>
      <c r="H71" s="25">
        <v>1</v>
      </c>
      <c r="I71" s="22" t="s">
        <v>11</v>
      </c>
      <c r="J71" s="23">
        <v>33</v>
      </c>
      <c r="K71" s="24" t="s">
        <v>10</v>
      </c>
      <c r="L71" s="23">
        <v>24</v>
      </c>
      <c r="M71" s="24" t="s">
        <v>12</v>
      </c>
      <c r="N71" s="20">
        <f t="shared" si="1"/>
        <v>10.920770877944326</v>
      </c>
      <c r="O71" s="3">
        <f t="shared" si="5"/>
        <v>5604</v>
      </c>
      <c r="P71" s="3">
        <v>4</v>
      </c>
    </row>
    <row r="72" spans="1:16" ht="13.5" customHeight="1">
      <c r="A72" s="1">
        <v>53</v>
      </c>
      <c r="B72" s="14" t="s">
        <v>80</v>
      </c>
      <c r="C72" s="13" t="s">
        <v>95</v>
      </c>
      <c r="D72" s="15" t="s">
        <v>10</v>
      </c>
      <c r="E72" s="15" t="s">
        <v>96</v>
      </c>
      <c r="F72" s="11">
        <v>17</v>
      </c>
      <c r="G72" s="21">
        <v>71</v>
      </c>
      <c r="H72" s="25">
        <v>1</v>
      </c>
      <c r="I72" s="26" t="s">
        <v>11</v>
      </c>
      <c r="J72" s="27">
        <v>33</v>
      </c>
      <c r="K72" s="28" t="s">
        <v>10</v>
      </c>
      <c r="L72" s="27">
        <v>41</v>
      </c>
      <c r="M72" s="28" t="s">
        <v>12</v>
      </c>
      <c r="N72" s="29">
        <f t="shared" si="1"/>
        <v>10.88774239459171</v>
      </c>
      <c r="O72" s="16">
        <f t="shared" si="5"/>
        <v>5621</v>
      </c>
      <c r="P72" s="16">
        <v>5</v>
      </c>
    </row>
    <row r="73" spans="1:16" ht="13.5" customHeight="1">
      <c r="A73" s="1">
        <v>152</v>
      </c>
      <c r="B73" s="14" t="s">
        <v>219</v>
      </c>
      <c r="C73" s="13" t="s">
        <v>17</v>
      </c>
      <c r="D73" s="15" t="s">
        <v>10</v>
      </c>
      <c r="E73" s="15" t="s">
        <v>19</v>
      </c>
      <c r="F73" s="11">
        <v>17</v>
      </c>
      <c r="G73" s="21">
        <v>72</v>
      </c>
      <c r="H73" s="25">
        <v>1</v>
      </c>
      <c r="I73" s="26" t="s">
        <v>11</v>
      </c>
      <c r="J73" s="27">
        <v>33</v>
      </c>
      <c r="K73" s="28" t="s">
        <v>10</v>
      </c>
      <c r="L73" s="27">
        <v>46</v>
      </c>
      <c r="M73" s="28" t="s">
        <v>12</v>
      </c>
      <c r="N73" s="29">
        <f t="shared" si="1"/>
        <v>10.878066121578387</v>
      </c>
      <c r="O73" s="16">
        <f t="shared" si="5"/>
        <v>5626</v>
      </c>
      <c r="P73" s="16">
        <v>3</v>
      </c>
    </row>
    <row r="74" spans="1:17" s="18" customFormat="1" ht="13.5" customHeight="1">
      <c r="A74" s="1">
        <v>125</v>
      </c>
      <c r="B74" s="14" t="s">
        <v>181</v>
      </c>
      <c r="C74" s="13" t="s">
        <v>57</v>
      </c>
      <c r="D74" s="15" t="s">
        <v>10</v>
      </c>
      <c r="E74" s="15" t="s">
        <v>15</v>
      </c>
      <c r="F74" s="11">
        <v>17</v>
      </c>
      <c r="G74" s="21">
        <v>73</v>
      </c>
      <c r="H74" s="25">
        <v>1</v>
      </c>
      <c r="I74" s="26" t="s">
        <v>11</v>
      </c>
      <c r="J74" s="27">
        <v>34</v>
      </c>
      <c r="K74" s="28" t="s">
        <v>10</v>
      </c>
      <c r="L74" s="27">
        <v>5</v>
      </c>
      <c r="M74" s="28" t="s">
        <v>12</v>
      </c>
      <c r="N74" s="29">
        <f t="shared" si="1"/>
        <v>10.841452612931798</v>
      </c>
      <c r="O74" s="16">
        <f t="shared" si="5"/>
        <v>5645</v>
      </c>
      <c r="P74" s="16">
        <v>27</v>
      </c>
      <c r="Q74" s="17"/>
    </row>
    <row r="75" spans="1:16" ht="13.5" customHeight="1">
      <c r="A75" s="1">
        <v>179</v>
      </c>
      <c r="B75" s="8" t="s">
        <v>256</v>
      </c>
      <c r="C75" s="9" t="s">
        <v>257</v>
      </c>
      <c r="D75" s="10" t="s">
        <v>14</v>
      </c>
      <c r="E75" s="10" t="s">
        <v>15</v>
      </c>
      <c r="F75" s="11">
        <v>17</v>
      </c>
      <c r="G75" s="21">
        <v>74</v>
      </c>
      <c r="H75" s="25">
        <v>1</v>
      </c>
      <c r="I75" s="22" t="s">
        <v>11</v>
      </c>
      <c r="J75" s="23">
        <v>34</v>
      </c>
      <c r="K75" s="24" t="s">
        <v>10</v>
      </c>
      <c r="L75" s="23">
        <v>13</v>
      </c>
      <c r="M75" s="24" t="s">
        <v>12</v>
      </c>
      <c r="N75" s="20">
        <f t="shared" si="1"/>
        <v>10.82611003007253</v>
      </c>
      <c r="O75" s="3">
        <f t="shared" si="5"/>
        <v>5653</v>
      </c>
      <c r="P75" s="3">
        <v>1</v>
      </c>
    </row>
    <row r="76" spans="1:16" ht="13.5" customHeight="1">
      <c r="A76" s="1">
        <v>13</v>
      </c>
      <c r="B76" s="8" t="s">
        <v>36</v>
      </c>
      <c r="C76" s="9" t="s">
        <v>47</v>
      </c>
      <c r="D76" s="10" t="s">
        <v>10</v>
      </c>
      <c r="E76" s="10" t="s">
        <v>15</v>
      </c>
      <c r="F76" s="11">
        <v>17</v>
      </c>
      <c r="G76" s="21">
        <v>75</v>
      </c>
      <c r="H76" s="25">
        <v>1</v>
      </c>
      <c r="I76" s="22" t="s">
        <v>11</v>
      </c>
      <c r="J76" s="23">
        <v>34</v>
      </c>
      <c r="K76" s="24" t="s">
        <v>10</v>
      </c>
      <c r="L76" s="23">
        <v>19</v>
      </c>
      <c r="M76" s="24" t="s">
        <v>12</v>
      </c>
      <c r="N76" s="20">
        <f t="shared" si="1"/>
        <v>10.814631560346351</v>
      </c>
      <c r="O76" s="3">
        <f t="shared" si="5"/>
        <v>5659</v>
      </c>
      <c r="P76" s="3">
        <v>28</v>
      </c>
    </row>
    <row r="77" spans="1:16" ht="13.5" customHeight="1">
      <c r="A77" s="1">
        <v>156</v>
      </c>
      <c r="B77" s="8" t="s">
        <v>224</v>
      </c>
      <c r="C77" s="9" t="s">
        <v>22</v>
      </c>
      <c r="D77" s="10" t="s">
        <v>10</v>
      </c>
      <c r="E77" s="10" t="s">
        <v>16</v>
      </c>
      <c r="F77" s="11">
        <v>17</v>
      </c>
      <c r="G77" s="21">
        <v>76</v>
      </c>
      <c r="H77" s="25">
        <v>1</v>
      </c>
      <c r="I77" s="22" t="s">
        <v>11</v>
      </c>
      <c r="J77" s="23">
        <v>34</v>
      </c>
      <c r="K77" s="24" t="s">
        <v>10</v>
      </c>
      <c r="L77" s="23">
        <v>22</v>
      </c>
      <c r="M77" s="24" t="s">
        <v>12</v>
      </c>
      <c r="N77" s="20">
        <f t="shared" si="1"/>
        <v>10.808901448251502</v>
      </c>
      <c r="O77" s="3">
        <f t="shared" si="5"/>
        <v>5662</v>
      </c>
      <c r="P77" s="3">
        <v>27</v>
      </c>
    </row>
    <row r="78" spans="1:16" ht="13.5" customHeight="1">
      <c r="A78" s="1">
        <v>128</v>
      </c>
      <c r="B78" s="8" t="s">
        <v>185</v>
      </c>
      <c r="C78" s="9" t="s">
        <v>22</v>
      </c>
      <c r="D78" s="10" t="s">
        <v>10</v>
      </c>
      <c r="E78" s="10" t="s">
        <v>16</v>
      </c>
      <c r="F78" s="11">
        <v>17</v>
      </c>
      <c r="G78" s="21">
        <v>77</v>
      </c>
      <c r="H78" s="25">
        <v>1</v>
      </c>
      <c r="I78" s="22" t="s">
        <v>11</v>
      </c>
      <c r="J78" s="23">
        <v>34</v>
      </c>
      <c r="K78" s="24" t="s">
        <v>10</v>
      </c>
      <c r="L78" s="23">
        <v>23</v>
      </c>
      <c r="M78" s="24" t="s">
        <v>12</v>
      </c>
      <c r="N78" s="20">
        <f t="shared" si="1"/>
        <v>10.80699276002119</v>
      </c>
      <c r="O78" s="3">
        <f t="shared" si="5"/>
        <v>5663</v>
      </c>
      <c r="P78" s="3">
        <v>28</v>
      </c>
    </row>
    <row r="79" spans="1:16" ht="13.5" customHeight="1">
      <c r="A79" s="1">
        <v>138</v>
      </c>
      <c r="B79" s="14" t="s">
        <v>201</v>
      </c>
      <c r="C79" s="13" t="s">
        <v>62</v>
      </c>
      <c r="D79" s="15" t="s">
        <v>14</v>
      </c>
      <c r="E79" s="15" t="s">
        <v>15</v>
      </c>
      <c r="F79" s="11">
        <v>17</v>
      </c>
      <c r="G79" s="21">
        <v>78</v>
      </c>
      <c r="H79" s="25">
        <v>1</v>
      </c>
      <c r="I79" s="26" t="s">
        <v>11</v>
      </c>
      <c r="J79" s="27">
        <v>34</v>
      </c>
      <c r="K79" s="28" t="s">
        <v>10</v>
      </c>
      <c r="L79" s="27">
        <v>49</v>
      </c>
      <c r="M79" s="28" t="s">
        <v>12</v>
      </c>
      <c r="N79" s="29">
        <f t="shared" si="1"/>
        <v>10.75760239057831</v>
      </c>
      <c r="O79" s="16">
        <f t="shared" si="5"/>
        <v>5689</v>
      </c>
      <c r="P79" s="16">
        <v>2</v>
      </c>
    </row>
    <row r="80" spans="1:16" ht="13.5" customHeight="1">
      <c r="A80" s="1">
        <v>34</v>
      </c>
      <c r="B80" s="14" t="s">
        <v>61</v>
      </c>
      <c r="C80" s="13" t="s">
        <v>62</v>
      </c>
      <c r="D80" s="15" t="s">
        <v>10</v>
      </c>
      <c r="E80" s="15" t="s">
        <v>15</v>
      </c>
      <c r="F80" s="11">
        <v>17</v>
      </c>
      <c r="G80" s="21">
        <v>79</v>
      </c>
      <c r="H80" s="25">
        <v>1</v>
      </c>
      <c r="I80" s="26" t="s">
        <v>11</v>
      </c>
      <c r="J80" s="27">
        <v>34</v>
      </c>
      <c r="K80" s="28" t="s">
        <v>10</v>
      </c>
      <c r="L80" s="27">
        <v>58</v>
      </c>
      <c r="M80" s="28" t="s">
        <v>12</v>
      </c>
      <c r="N80" s="29">
        <f t="shared" si="1"/>
        <v>10.74061074061074</v>
      </c>
      <c r="O80" s="16">
        <f t="shared" si="5"/>
        <v>5698</v>
      </c>
      <c r="P80" s="16">
        <v>29</v>
      </c>
    </row>
    <row r="81" spans="1:16" ht="13.5" customHeight="1">
      <c r="A81" s="1">
        <v>87</v>
      </c>
      <c r="B81" s="7" t="s">
        <v>127</v>
      </c>
      <c r="C81" s="13" t="s">
        <v>128</v>
      </c>
      <c r="D81" s="15" t="s">
        <v>10</v>
      </c>
      <c r="E81" s="15" t="s">
        <v>96</v>
      </c>
      <c r="F81" s="11">
        <v>17</v>
      </c>
      <c r="G81" s="21">
        <v>80</v>
      </c>
      <c r="H81" s="25">
        <v>1</v>
      </c>
      <c r="I81" s="26" t="s">
        <v>11</v>
      </c>
      <c r="J81" s="27">
        <v>35</v>
      </c>
      <c r="K81" s="28" t="s">
        <v>10</v>
      </c>
      <c r="L81" s="27">
        <v>2</v>
      </c>
      <c r="M81" s="28" t="s">
        <v>12</v>
      </c>
      <c r="N81" s="29">
        <f t="shared" si="1"/>
        <v>10.733076113644335</v>
      </c>
      <c r="O81" s="16">
        <f t="shared" si="5"/>
        <v>5702</v>
      </c>
      <c r="P81" s="16">
        <v>6</v>
      </c>
    </row>
    <row r="82" spans="1:16" ht="13.5" customHeight="1">
      <c r="A82" s="1">
        <v>149</v>
      </c>
      <c r="B82" s="14" t="s">
        <v>214</v>
      </c>
      <c r="C82" s="13" t="s">
        <v>62</v>
      </c>
      <c r="D82" s="15" t="s">
        <v>14</v>
      </c>
      <c r="E82" s="15" t="s">
        <v>15</v>
      </c>
      <c r="F82" s="11">
        <v>17</v>
      </c>
      <c r="G82" s="21">
        <v>81</v>
      </c>
      <c r="H82" s="25">
        <v>1</v>
      </c>
      <c r="I82" s="26" t="s">
        <v>11</v>
      </c>
      <c r="J82" s="27">
        <v>35</v>
      </c>
      <c r="K82" s="28" t="s">
        <v>10</v>
      </c>
      <c r="L82" s="27">
        <v>20</v>
      </c>
      <c r="M82" s="28" t="s">
        <v>12</v>
      </c>
      <c r="N82" s="29">
        <f t="shared" si="1"/>
        <v>10.699300699300698</v>
      </c>
      <c r="O82" s="16">
        <f t="shared" si="5"/>
        <v>5720</v>
      </c>
      <c r="P82" s="16">
        <v>3</v>
      </c>
    </row>
    <row r="83" spans="1:16" ht="13.5" customHeight="1">
      <c r="A83" s="1">
        <v>64</v>
      </c>
      <c r="B83" s="14" t="s">
        <v>91</v>
      </c>
      <c r="C83" s="13" t="s">
        <v>95</v>
      </c>
      <c r="D83" s="15" t="s">
        <v>10</v>
      </c>
      <c r="E83" s="15" t="s">
        <v>16</v>
      </c>
      <c r="F83" s="11">
        <v>17</v>
      </c>
      <c r="G83" s="21">
        <v>82</v>
      </c>
      <c r="H83" s="25">
        <v>1</v>
      </c>
      <c r="I83" s="26" t="s">
        <v>11</v>
      </c>
      <c r="J83" s="27">
        <v>35</v>
      </c>
      <c r="K83" s="28" t="s">
        <v>10</v>
      </c>
      <c r="L83" s="27">
        <v>37</v>
      </c>
      <c r="M83" s="28" t="s">
        <v>12</v>
      </c>
      <c r="N83" s="29">
        <f t="shared" si="1"/>
        <v>10.66759630468886</v>
      </c>
      <c r="O83" s="16">
        <f t="shared" si="5"/>
        <v>5737</v>
      </c>
      <c r="P83" s="16">
        <v>29</v>
      </c>
    </row>
    <row r="84" spans="1:16" ht="13.5" customHeight="1">
      <c r="A84" s="1">
        <v>62</v>
      </c>
      <c r="B84" s="8" t="s">
        <v>89</v>
      </c>
      <c r="C84" s="13" t="s">
        <v>95</v>
      </c>
      <c r="D84" s="15" t="s">
        <v>10</v>
      </c>
      <c r="E84" s="10" t="s">
        <v>18</v>
      </c>
      <c r="F84" s="11">
        <v>17</v>
      </c>
      <c r="G84" s="21">
        <v>83</v>
      </c>
      <c r="H84" s="25">
        <v>1</v>
      </c>
      <c r="I84" s="22" t="s">
        <v>11</v>
      </c>
      <c r="J84" s="23">
        <v>35</v>
      </c>
      <c r="K84" s="24" t="s">
        <v>10</v>
      </c>
      <c r="L84" s="23">
        <v>38</v>
      </c>
      <c r="M84" s="24" t="s">
        <v>12</v>
      </c>
      <c r="N84" s="20">
        <f t="shared" si="1"/>
        <v>10.665737190658767</v>
      </c>
      <c r="O84" s="3">
        <f t="shared" si="5"/>
        <v>5738</v>
      </c>
      <c r="P84" s="3">
        <v>12</v>
      </c>
    </row>
    <row r="85" spans="1:16" ht="13.5" customHeight="1">
      <c r="A85" s="1">
        <v>75</v>
      </c>
      <c r="B85" s="14" t="s">
        <v>110</v>
      </c>
      <c r="C85" s="13" t="s">
        <v>22</v>
      </c>
      <c r="D85" s="15" t="s">
        <v>14</v>
      </c>
      <c r="E85" s="15" t="s">
        <v>18</v>
      </c>
      <c r="F85" s="11">
        <v>17</v>
      </c>
      <c r="G85" s="21">
        <v>84</v>
      </c>
      <c r="H85" s="25">
        <v>1</v>
      </c>
      <c r="I85" s="26" t="s">
        <v>11</v>
      </c>
      <c r="J85" s="27">
        <v>36</v>
      </c>
      <c r="K85" s="28" t="s">
        <v>10</v>
      </c>
      <c r="L85" s="27">
        <v>7</v>
      </c>
      <c r="M85" s="28" t="s">
        <v>12</v>
      </c>
      <c r="N85" s="29">
        <f t="shared" si="1"/>
        <v>10.612103346627363</v>
      </c>
      <c r="O85" s="16">
        <f t="shared" si="5"/>
        <v>5767</v>
      </c>
      <c r="P85" s="16">
        <v>1</v>
      </c>
    </row>
    <row r="86" spans="1:16" ht="13.5" customHeight="1">
      <c r="A86" s="31">
        <v>7</v>
      </c>
      <c r="B86" s="14" t="s">
        <v>29</v>
      </c>
      <c r="C86" s="13" t="s">
        <v>17</v>
      </c>
      <c r="D86" s="15" t="s">
        <v>10</v>
      </c>
      <c r="E86" s="15" t="s">
        <v>15</v>
      </c>
      <c r="F86" s="11">
        <v>17</v>
      </c>
      <c r="G86" s="21">
        <v>85</v>
      </c>
      <c r="H86" s="25">
        <v>1</v>
      </c>
      <c r="I86" s="26" t="s">
        <v>11</v>
      </c>
      <c r="J86" s="27">
        <v>36</v>
      </c>
      <c r="K86" s="28" t="s">
        <v>10</v>
      </c>
      <c r="L86" s="27">
        <v>29</v>
      </c>
      <c r="M86" s="28" t="s">
        <v>12</v>
      </c>
      <c r="N86" s="29">
        <f t="shared" si="1"/>
        <v>10.571774054240802</v>
      </c>
      <c r="O86" s="16">
        <f t="shared" si="5"/>
        <v>5789</v>
      </c>
      <c r="P86" s="16">
        <v>30</v>
      </c>
    </row>
    <row r="87" spans="1:16" ht="13.5" customHeight="1">
      <c r="A87" s="1">
        <v>143</v>
      </c>
      <c r="B87" s="13" t="s">
        <v>206</v>
      </c>
      <c r="C87" s="9" t="s">
        <v>95</v>
      </c>
      <c r="D87" s="10" t="s">
        <v>10</v>
      </c>
      <c r="E87" s="10" t="s">
        <v>15</v>
      </c>
      <c r="F87" s="11">
        <v>17</v>
      </c>
      <c r="G87" s="21">
        <v>86</v>
      </c>
      <c r="H87" s="25">
        <v>1</v>
      </c>
      <c r="I87" s="22" t="s">
        <v>11</v>
      </c>
      <c r="J87" s="23">
        <v>36</v>
      </c>
      <c r="K87" s="24" t="s">
        <v>10</v>
      </c>
      <c r="L87" s="23">
        <v>31</v>
      </c>
      <c r="M87" s="24" t="s">
        <v>12</v>
      </c>
      <c r="N87" s="20">
        <f t="shared" si="1"/>
        <v>10.568122949404248</v>
      </c>
      <c r="O87" s="3">
        <f aca="true" t="shared" si="6" ref="O87:O118">L87+(J87*60)+(H87*3600)</f>
        <v>5791</v>
      </c>
      <c r="P87" s="3">
        <v>31</v>
      </c>
    </row>
    <row r="88" spans="1:16" ht="13.5" customHeight="1">
      <c r="A88" s="1">
        <v>134</v>
      </c>
      <c r="B88" s="14" t="s">
        <v>195</v>
      </c>
      <c r="C88" s="8" t="s">
        <v>196</v>
      </c>
      <c r="D88" s="15" t="s">
        <v>10</v>
      </c>
      <c r="E88" s="15" t="s">
        <v>15</v>
      </c>
      <c r="F88" s="11">
        <v>17</v>
      </c>
      <c r="G88" s="21">
        <v>87</v>
      </c>
      <c r="H88" s="25">
        <v>1</v>
      </c>
      <c r="I88" s="26" t="s">
        <v>11</v>
      </c>
      <c r="J88" s="27">
        <v>36</v>
      </c>
      <c r="K88" s="28" t="s">
        <v>10</v>
      </c>
      <c r="L88" s="27">
        <v>39</v>
      </c>
      <c r="M88" s="28" t="s">
        <v>12</v>
      </c>
      <c r="N88" s="29">
        <f t="shared" si="1"/>
        <v>10.553543714433523</v>
      </c>
      <c r="O88" s="16">
        <f t="shared" si="6"/>
        <v>5799</v>
      </c>
      <c r="P88" s="16">
        <v>32</v>
      </c>
    </row>
    <row r="89" spans="1:16" ht="13.5" customHeight="1">
      <c r="A89" s="1">
        <v>137</v>
      </c>
      <c r="B89" s="14" t="s">
        <v>200</v>
      </c>
      <c r="C89" s="13" t="s">
        <v>62</v>
      </c>
      <c r="D89" s="15" t="s">
        <v>10</v>
      </c>
      <c r="E89" s="15" t="s">
        <v>15</v>
      </c>
      <c r="F89" s="11">
        <v>17</v>
      </c>
      <c r="G89" s="21">
        <v>88</v>
      </c>
      <c r="H89" s="25">
        <v>1</v>
      </c>
      <c r="I89" s="26" t="s">
        <v>11</v>
      </c>
      <c r="J89" s="27">
        <v>36</v>
      </c>
      <c r="K89" s="28" t="s">
        <v>10</v>
      </c>
      <c r="L89" s="27">
        <v>42</v>
      </c>
      <c r="M89" s="28" t="s">
        <v>12</v>
      </c>
      <c r="N89" s="29">
        <f t="shared" si="1"/>
        <v>10.548086866597725</v>
      </c>
      <c r="O89" s="16">
        <f t="shared" si="6"/>
        <v>5802</v>
      </c>
      <c r="P89" s="16">
        <v>33</v>
      </c>
    </row>
    <row r="90" spans="1:16" ht="13.5" customHeight="1">
      <c r="A90" s="1">
        <v>41</v>
      </c>
      <c r="B90" s="14" t="s">
        <v>68</v>
      </c>
      <c r="C90" s="13" t="s">
        <v>95</v>
      </c>
      <c r="D90" s="15" t="s">
        <v>14</v>
      </c>
      <c r="E90" s="15" t="s">
        <v>18</v>
      </c>
      <c r="F90" s="11">
        <v>17</v>
      </c>
      <c r="G90" s="21">
        <v>89</v>
      </c>
      <c r="H90" s="25">
        <v>1</v>
      </c>
      <c r="I90" s="26" t="s">
        <v>11</v>
      </c>
      <c r="J90" s="27">
        <v>36</v>
      </c>
      <c r="K90" s="28" t="s">
        <v>10</v>
      </c>
      <c r="L90" s="27">
        <v>48</v>
      </c>
      <c r="M90" s="28" t="s">
        <v>12</v>
      </c>
      <c r="N90" s="29">
        <f t="shared" si="1"/>
        <v>10.537190082644628</v>
      </c>
      <c r="O90" s="16">
        <f t="shared" si="6"/>
        <v>5808</v>
      </c>
      <c r="P90" s="16">
        <v>2</v>
      </c>
    </row>
    <row r="91" spans="1:17" s="18" customFormat="1" ht="13.5" customHeight="1">
      <c r="A91" s="1">
        <v>188</v>
      </c>
      <c r="B91" s="14" t="s">
        <v>266</v>
      </c>
      <c r="C91" s="13" t="s">
        <v>17</v>
      </c>
      <c r="D91" s="15" t="s">
        <v>10</v>
      </c>
      <c r="E91" s="15" t="s">
        <v>16</v>
      </c>
      <c r="F91" s="11">
        <v>17</v>
      </c>
      <c r="G91" s="21">
        <v>90</v>
      </c>
      <c r="H91" s="25">
        <v>1</v>
      </c>
      <c r="I91" s="26" t="s">
        <v>11</v>
      </c>
      <c r="J91" s="27">
        <v>37</v>
      </c>
      <c r="K91" s="28" t="s">
        <v>10</v>
      </c>
      <c r="L91" s="27">
        <v>3</v>
      </c>
      <c r="M91" s="28" t="s">
        <v>12</v>
      </c>
      <c r="N91" s="29">
        <f t="shared" si="1"/>
        <v>10.510046367851622</v>
      </c>
      <c r="O91" s="16">
        <f t="shared" si="6"/>
        <v>5823</v>
      </c>
      <c r="P91" s="16">
        <v>30</v>
      </c>
      <c r="Q91" s="4"/>
    </row>
    <row r="92" spans="1:16" ht="13.5" customHeight="1">
      <c r="A92" s="1">
        <v>141</v>
      </c>
      <c r="B92" s="8" t="s">
        <v>204</v>
      </c>
      <c r="C92" s="9" t="s">
        <v>199</v>
      </c>
      <c r="D92" s="10" t="s">
        <v>10</v>
      </c>
      <c r="E92" s="10" t="s">
        <v>18</v>
      </c>
      <c r="F92" s="11">
        <v>17</v>
      </c>
      <c r="G92" s="21">
        <v>91</v>
      </c>
      <c r="H92" s="25">
        <v>1</v>
      </c>
      <c r="I92" s="22" t="s">
        <v>11</v>
      </c>
      <c r="J92" s="23">
        <v>37</v>
      </c>
      <c r="K92" s="24" t="s">
        <v>10</v>
      </c>
      <c r="L92" s="23">
        <v>4</v>
      </c>
      <c r="M92" s="24" t="s">
        <v>12</v>
      </c>
      <c r="N92" s="20">
        <f t="shared" si="1"/>
        <v>10.508241758241759</v>
      </c>
      <c r="O92" s="3">
        <f t="shared" si="6"/>
        <v>5824</v>
      </c>
      <c r="P92" s="3">
        <v>13</v>
      </c>
    </row>
    <row r="93" spans="1:16" ht="13.5" customHeight="1">
      <c r="A93" s="1">
        <v>59</v>
      </c>
      <c r="B93" s="8" t="s">
        <v>86</v>
      </c>
      <c r="C93" s="13" t="s">
        <v>95</v>
      </c>
      <c r="D93" s="15" t="s">
        <v>10</v>
      </c>
      <c r="E93" s="10" t="s">
        <v>15</v>
      </c>
      <c r="F93" s="11">
        <v>17</v>
      </c>
      <c r="G93" s="21">
        <v>92</v>
      </c>
      <c r="H93" s="25">
        <v>1</v>
      </c>
      <c r="I93" s="22" t="s">
        <v>11</v>
      </c>
      <c r="J93" s="23">
        <v>37</v>
      </c>
      <c r="K93" s="24" t="s">
        <v>10</v>
      </c>
      <c r="L93" s="23">
        <v>5</v>
      </c>
      <c r="M93" s="24" t="s">
        <v>12</v>
      </c>
      <c r="N93" s="20">
        <f t="shared" si="1"/>
        <v>10.506437768240342</v>
      </c>
      <c r="O93" s="3">
        <f t="shared" si="6"/>
        <v>5825</v>
      </c>
      <c r="P93" s="3">
        <v>34</v>
      </c>
    </row>
    <row r="94" spans="1:16" ht="13.5" customHeight="1">
      <c r="A94" s="1">
        <v>5</v>
      </c>
      <c r="B94" s="8" t="s">
        <v>27</v>
      </c>
      <c r="C94" s="7" t="s">
        <v>17</v>
      </c>
      <c r="D94" s="10" t="s">
        <v>10</v>
      </c>
      <c r="E94" s="10" t="s">
        <v>15</v>
      </c>
      <c r="F94" s="11">
        <v>17</v>
      </c>
      <c r="G94" s="21">
        <v>93</v>
      </c>
      <c r="H94" s="25">
        <v>1</v>
      </c>
      <c r="I94" s="22" t="s">
        <v>11</v>
      </c>
      <c r="J94" s="23">
        <v>37</v>
      </c>
      <c r="K94" s="24" t="s">
        <v>10</v>
      </c>
      <c r="L94" s="23">
        <v>11</v>
      </c>
      <c r="M94" s="24" t="s">
        <v>12</v>
      </c>
      <c r="N94" s="20">
        <f t="shared" si="1"/>
        <v>10.495626822157433</v>
      </c>
      <c r="O94" s="3">
        <f t="shared" si="6"/>
        <v>5831</v>
      </c>
      <c r="P94" s="3">
        <v>35</v>
      </c>
    </row>
    <row r="95" spans="1:16" ht="13.5" customHeight="1">
      <c r="A95" s="1">
        <v>26</v>
      </c>
      <c r="B95" s="14" t="s">
        <v>50</v>
      </c>
      <c r="C95" s="13" t="s">
        <v>51</v>
      </c>
      <c r="D95" s="15" t="s">
        <v>10</v>
      </c>
      <c r="E95" s="15" t="s">
        <v>18</v>
      </c>
      <c r="F95" s="11">
        <v>17</v>
      </c>
      <c r="G95" s="21">
        <v>94</v>
      </c>
      <c r="H95" s="25">
        <v>1</v>
      </c>
      <c r="I95" s="26" t="s">
        <v>11</v>
      </c>
      <c r="J95" s="27">
        <v>37</v>
      </c>
      <c r="K95" s="28" t="s">
        <v>10</v>
      </c>
      <c r="L95" s="27">
        <v>22</v>
      </c>
      <c r="M95" s="28" t="s">
        <v>12</v>
      </c>
      <c r="N95" s="29">
        <f t="shared" si="1"/>
        <v>10.47586442998973</v>
      </c>
      <c r="O95" s="16">
        <f t="shared" si="6"/>
        <v>5842</v>
      </c>
      <c r="P95" s="16">
        <v>14</v>
      </c>
    </row>
    <row r="96" spans="1:16" ht="13.5" customHeight="1">
      <c r="A96" s="1">
        <v>45</v>
      </c>
      <c r="B96" s="8" t="s">
        <v>72</v>
      </c>
      <c r="C96" s="13" t="s">
        <v>95</v>
      </c>
      <c r="D96" s="15" t="s">
        <v>14</v>
      </c>
      <c r="E96" s="1" t="s">
        <v>15</v>
      </c>
      <c r="F96" s="11">
        <v>17</v>
      </c>
      <c r="G96" s="21">
        <v>95</v>
      </c>
      <c r="H96" s="25">
        <v>1</v>
      </c>
      <c r="I96" s="22" t="s">
        <v>11</v>
      </c>
      <c r="J96" s="23">
        <v>37</v>
      </c>
      <c r="K96" s="24" t="s">
        <v>10</v>
      </c>
      <c r="L96" s="23">
        <v>40</v>
      </c>
      <c r="M96" s="24" t="s">
        <v>12</v>
      </c>
      <c r="N96" s="20">
        <f t="shared" si="1"/>
        <v>10.443686006825939</v>
      </c>
      <c r="O96" s="3">
        <f t="shared" si="6"/>
        <v>5860</v>
      </c>
      <c r="P96" s="3">
        <v>4</v>
      </c>
    </row>
    <row r="97" spans="1:16" ht="13.5" customHeight="1">
      <c r="A97" s="1">
        <v>51</v>
      </c>
      <c r="B97" s="8" t="s">
        <v>78</v>
      </c>
      <c r="C97" s="13" t="s">
        <v>95</v>
      </c>
      <c r="D97" s="15" t="s">
        <v>10</v>
      </c>
      <c r="E97" s="10" t="s">
        <v>15</v>
      </c>
      <c r="F97" s="11">
        <v>17</v>
      </c>
      <c r="G97" s="21">
        <v>96</v>
      </c>
      <c r="H97" s="25">
        <v>1</v>
      </c>
      <c r="I97" s="22" t="s">
        <v>11</v>
      </c>
      <c r="J97" s="23">
        <v>37</v>
      </c>
      <c r="K97" s="24" t="s">
        <v>10</v>
      </c>
      <c r="L97" s="23">
        <v>51</v>
      </c>
      <c r="M97" s="24" t="s">
        <v>12</v>
      </c>
      <c r="N97" s="20">
        <f t="shared" si="1"/>
        <v>10.424118548799182</v>
      </c>
      <c r="O97" s="3">
        <f t="shared" si="6"/>
        <v>5871</v>
      </c>
      <c r="P97" s="3">
        <v>36</v>
      </c>
    </row>
    <row r="98" spans="1:16" ht="13.5" customHeight="1">
      <c r="A98" s="1">
        <v>162</v>
      </c>
      <c r="B98" s="14" t="s">
        <v>233</v>
      </c>
      <c r="C98" s="13" t="s">
        <v>234</v>
      </c>
      <c r="D98" s="15" t="s">
        <v>10</v>
      </c>
      <c r="E98" s="15" t="s">
        <v>16</v>
      </c>
      <c r="F98" s="11">
        <v>17</v>
      </c>
      <c r="G98" s="21">
        <v>97</v>
      </c>
      <c r="H98" s="25">
        <v>1</v>
      </c>
      <c r="I98" s="26" t="s">
        <v>11</v>
      </c>
      <c r="J98" s="27">
        <v>37</v>
      </c>
      <c r="K98" s="28" t="s">
        <v>10</v>
      </c>
      <c r="L98" s="27">
        <v>56</v>
      </c>
      <c r="M98" s="28" t="s">
        <v>12</v>
      </c>
      <c r="N98" s="29">
        <f>F98/O98*3600</f>
        <v>10.415248468345814</v>
      </c>
      <c r="O98" s="16">
        <f t="shared" si="6"/>
        <v>5876</v>
      </c>
      <c r="P98" s="16">
        <v>31</v>
      </c>
    </row>
    <row r="99" spans="1:16" ht="13.5" customHeight="1">
      <c r="A99" s="1">
        <v>50</v>
      </c>
      <c r="B99" s="8" t="s">
        <v>77</v>
      </c>
      <c r="C99" s="13" t="s">
        <v>95</v>
      </c>
      <c r="D99" s="15" t="s">
        <v>10</v>
      </c>
      <c r="E99" s="10" t="s">
        <v>16</v>
      </c>
      <c r="F99" s="11">
        <v>17</v>
      </c>
      <c r="G99" s="21">
        <v>98</v>
      </c>
      <c r="H99" s="25">
        <v>1</v>
      </c>
      <c r="I99" s="22" t="s">
        <v>11</v>
      </c>
      <c r="J99" s="23">
        <v>38</v>
      </c>
      <c r="K99" s="24" t="s">
        <v>10</v>
      </c>
      <c r="L99" s="23">
        <v>30</v>
      </c>
      <c r="M99" s="24" t="s">
        <v>12</v>
      </c>
      <c r="N99" s="20">
        <f t="shared" si="1"/>
        <v>10.355329949238579</v>
      </c>
      <c r="O99" s="3">
        <f t="shared" si="6"/>
        <v>5910</v>
      </c>
      <c r="P99" s="3">
        <v>32</v>
      </c>
    </row>
    <row r="100" spans="1:16" ht="13.5" customHeight="1">
      <c r="A100" s="1">
        <v>27</v>
      </c>
      <c r="B100" s="14" t="s">
        <v>52</v>
      </c>
      <c r="C100" s="13" t="s">
        <v>17</v>
      </c>
      <c r="D100" s="15" t="s">
        <v>14</v>
      </c>
      <c r="E100" s="15" t="s">
        <v>16</v>
      </c>
      <c r="F100" s="11">
        <v>17</v>
      </c>
      <c r="G100" s="21">
        <v>99</v>
      </c>
      <c r="H100" s="25">
        <v>1</v>
      </c>
      <c r="I100" s="26" t="s">
        <v>11</v>
      </c>
      <c r="J100" s="27">
        <v>38</v>
      </c>
      <c r="K100" s="28" t="s">
        <v>10</v>
      </c>
      <c r="L100" s="27">
        <v>32</v>
      </c>
      <c r="M100" s="28" t="s">
        <v>12</v>
      </c>
      <c r="N100" s="29">
        <f t="shared" si="1"/>
        <v>10.351826792963463</v>
      </c>
      <c r="O100" s="16">
        <f t="shared" si="6"/>
        <v>5912</v>
      </c>
      <c r="P100" s="16">
        <v>2</v>
      </c>
    </row>
    <row r="101" spans="1:16" ht="13.5" customHeight="1">
      <c r="A101" s="1">
        <v>43</v>
      </c>
      <c r="B101" s="8" t="s">
        <v>70</v>
      </c>
      <c r="C101" s="13" t="s">
        <v>95</v>
      </c>
      <c r="D101" s="15" t="s">
        <v>14</v>
      </c>
      <c r="E101" s="10" t="s">
        <v>16</v>
      </c>
      <c r="F101" s="11">
        <v>17</v>
      </c>
      <c r="G101" s="21">
        <v>100</v>
      </c>
      <c r="H101" s="25">
        <v>1</v>
      </c>
      <c r="I101" s="22" t="s">
        <v>11</v>
      </c>
      <c r="J101" s="23">
        <v>38</v>
      </c>
      <c r="K101" s="24" t="s">
        <v>10</v>
      </c>
      <c r="L101" s="23">
        <v>35</v>
      </c>
      <c r="M101" s="24" t="s">
        <v>12</v>
      </c>
      <c r="N101" s="20">
        <f t="shared" si="1"/>
        <v>10.346576500422655</v>
      </c>
      <c r="O101" s="3">
        <f t="shared" si="6"/>
        <v>5915</v>
      </c>
      <c r="P101" s="3">
        <v>3</v>
      </c>
    </row>
    <row r="102" spans="1:16" ht="13.5" customHeight="1">
      <c r="A102" s="1">
        <v>44</v>
      </c>
      <c r="B102" s="14" t="s">
        <v>71</v>
      </c>
      <c r="C102" s="13" t="s">
        <v>95</v>
      </c>
      <c r="D102" s="15" t="s">
        <v>14</v>
      </c>
      <c r="E102" s="15" t="s">
        <v>15</v>
      </c>
      <c r="F102" s="11">
        <v>17</v>
      </c>
      <c r="G102" s="21">
        <v>101</v>
      </c>
      <c r="H102" s="25">
        <v>1</v>
      </c>
      <c r="I102" s="26" t="s">
        <v>11</v>
      </c>
      <c r="J102" s="27">
        <v>38</v>
      </c>
      <c r="K102" s="28" t="s">
        <v>10</v>
      </c>
      <c r="L102" s="27">
        <v>50</v>
      </c>
      <c r="M102" s="28" t="s">
        <v>12</v>
      </c>
      <c r="N102" s="29">
        <f t="shared" si="1"/>
        <v>10.320404721753794</v>
      </c>
      <c r="O102" s="16">
        <f t="shared" si="6"/>
        <v>5930</v>
      </c>
      <c r="P102" s="16">
        <v>5</v>
      </c>
    </row>
    <row r="103" spans="1:16" ht="13.5" customHeight="1">
      <c r="A103" s="1">
        <v>6</v>
      </c>
      <c r="B103" s="14" t="s">
        <v>28</v>
      </c>
      <c r="C103" s="13" t="s">
        <v>22</v>
      </c>
      <c r="D103" s="15" t="s">
        <v>10</v>
      </c>
      <c r="E103" s="15" t="s">
        <v>16</v>
      </c>
      <c r="F103" s="11">
        <v>17</v>
      </c>
      <c r="G103" s="21">
        <v>102</v>
      </c>
      <c r="H103" s="25">
        <v>1</v>
      </c>
      <c r="I103" s="26" t="s">
        <v>11</v>
      </c>
      <c r="J103" s="27">
        <v>38</v>
      </c>
      <c r="K103" s="28" t="s">
        <v>10</v>
      </c>
      <c r="L103" s="27">
        <v>52</v>
      </c>
      <c r="M103" s="28" t="s">
        <v>12</v>
      </c>
      <c r="N103" s="29">
        <f t="shared" si="1"/>
        <v>10.316925151719488</v>
      </c>
      <c r="O103" s="16">
        <f t="shared" si="6"/>
        <v>5932</v>
      </c>
      <c r="P103" s="16">
        <v>33</v>
      </c>
    </row>
    <row r="104" spans="1:16" ht="13.5" customHeight="1">
      <c r="A104" s="1">
        <v>92</v>
      </c>
      <c r="B104" s="14" t="s">
        <v>135</v>
      </c>
      <c r="C104" s="13" t="s">
        <v>136</v>
      </c>
      <c r="D104" s="15" t="s">
        <v>10</v>
      </c>
      <c r="E104" s="15" t="s">
        <v>18</v>
      </c>
      <c r="F104" s="11">
        <v>17</v>
      </c>
      <c r="G104" s="21">
        <v>103</v>
      </c>
      <c r="H104" s="25">
        <v>1</v>
      </c>
      <c r="I104" s="26" t="s">
        <v>11</v>
      </c>
      <c r="J104" s="27">
        <v>39</v>
      </c>
      <c r="K104" s="28" t="s">
        <v>10</v>
      </c>
      <c r="L104" s="27">
        <v>5</v>
      </c>
      <c r="M104" s="28" t="s">
        <v>12</v>
      </c>
      <c r="N104" s="29">
        <f t="shared" si="1"/>
        <v>10.294365012615645</v>
      </c>
      <c r="O104" s="16">
        <f t="shared" si="6"/>
        <v>5945</v>
      </c>
      <c r="P104" s="16">
        <v>15</v>
      </c>
    </row>
    <row r="105" spans="1:16" ht="13.5" customHeight="1">
      <c r="A105" s="1">
        <v>102</v>
      </c>
      <c r="B105" s="14" t="s">
        <v>149</v>
      </c>
      <c r="C105" s="13" t="s">
        <v>25</v>
      </c>
      <c r="D105" s="15" t="s">
        <v>10</v>
      </c>
      <c r="E105" s="15" t="s">
        <v>96</v>
      </c>
      <c r="F105" s="11">
        <v>17</v>
      </c>
      <c r="G105" s="21">
        <v>104</v>
      </c>
      <c r="H105" s="25">
        <v>1</v>
      </c>
      <c r="I105" s="26" t="s">
        <v>11</v>
      </c>
      <c r="J105" s="27">
        <v>39</v>
      </c>
      <c r="K105" s="28" t="s">
        <v>10</v>
      </c>
      <c r="L105" s="27">
        <v>15</v>
      </c>
      <c r="M105" s="28" t="s">
        <v>12</v>
      </c>
      <c r="N105" s="29">
        <f t="shared" si="1"/>
        <v>10.277078085642318</v>
      </c>
      <c r="O105" s="16">
        <f t="shared" si="6"/>
        <v>5955</v>
      </c>
      <c r="P105" s="16">
        <v>7</v>
      </c>
    </row>
    <row r="106" spans="1:16" ht="13.5" customHeight="1">
      <c r="A106" s="1">
        <v>139</v>
      </c>
      <c r="B106" s="14" t="s">
        <v>202</v>
      </c>
      <c r="C106" s="13" t="s">
        <v>22</v>
      </c>
      <c r="D106" s="15" t="s">
        <v>10</v>
      </c>
      <c r="E106" s="15" t="s">
        <v>15</v>
      </c>
      <c r="F106" s="11">
        <v>17</v>
      </c>
      <c r="G106" s="21">
        <v>105</v>
      </c>
      <c r="H106" s="25">
        <v>1</v>
      </c>
      <c r="I106" s="26" t="s">
        <v>11</v>
      </c>
      <c r="J106" s="27">
        <v>39</v>
      </c>
      <c r="K106" s="28" t="s">
        <v>10</v>
      </c>
      <c r="L106" s="27">
        <v>23</v>
      </c>
      <c r="M106" s="28" t="s">
        <v>12</v>
      </c>
      <c r="N106" s="29">
        <f t="shared" si="1"/>
        <v>10.263290290122422</v>
      </c>
      <c r="O106" s="16">
        <f t="shared" si="6"/>
        <v>5963</v>
      </c>
      <c r="P106" s="16">
        <v>37</v>
      </c>
    </row>
    <row r="107" spans="1:16" ht="13.5" customHeight="1">
      <c r="A107" s="1">
        <v>52</v>
      </c>
      <c r="B107" s="8" t="s">
        <v>79</v>
      </c>
      <c r="C107" s="13" t="s">
        <v>95</v>
      </c>
      <c r="D107" s="15" t="s">
        <v>10</v>
      </c>
      <c r="E107" s="10" t="s">
        <v>18</v>
      </c>
      <c r="F107" s="11">
        <v>17</v>
      </c>
      <c r="G107" s="21">
        <v>106</v>
      </c>
      <c r="H107" s="25">
        <v>1</v>
      </c>
      <c r="I107" s="22" t="s">
        <v>11</v>
      </c>
      <c r="J107" s="23">
        <v>39</v>
      </c>
      <c r="K107" s="24" t="s">
        <v>10</v>
      </c>
      <c r="L107" s="23">
        <v>25</v>
      </c>
      <c r="M107" s="24" t="s">
        <v>12</v>
      </c>
      <c r="N107" s="20">
        <f t="shared" si="1"/>
        <v>10.259849119865883</v>
      </c>
      <c r="O107" s="3">
        <f t="shared" si="6"/>
        <v>5965</v>
      </c>
      <c r="P107" s="3">
        <v>16</v>
      </c>
    </row>
    <row r="108" spans="1:16" ht="13.5" customHeight="1">
      <c r="A108" s="1">
        <v>155</v>
      </c>
      <c r="B108" s="14" t="s">
        <v>223</v>
      </c>
      <c r="C108" s="13" t="s">
        <v>99</v>
      </c>
      <c r="D108" s="15" t="s">
        <v>14</v>
      </c>
      <c r="E108" s="15" t="s">
        <v>15</v>
      </c>
      <c r="F108" s="11">
        <v>17</v>
      </c>
      <c r="G108" s="21">
        <v>107</v>
      </c>
      <c r="H108" s="25">
        <v>1</v>
      </c>
      <c r="I108" s="26" t="s">
        <v>11</v>
      </c>
      <c r="J108" s="27">
        <v>39</v>
      </c>
      <c r="K108" s="28" t="s">
        <v>10</v>
      </c>
      <c r="L108" s="27">
        <v>38</v>
      </c>
      <c r="M108" s="28" t="s">
        <v>12</v>
      </c>
      <c r="N108" s="29">
        <f t="shared" si="1"/>
        <v>10.237537638006023</v>
      </c>
      <c r="O108" s="16">
        <f t="shared" si="6"/>
        <v>5978</v>
      </c>
      <c r="P108" s="16">
        <v>6</v>
      </c>
    </row>
    <row r="109" spans="1:16" ht="13.5" customHeight="1">
      <c r="A109" s="1">
        <v>82</v>
      </c>
      <c r="B109" s="8" t="s">
        <v>119</v>
      </c>
      <c r="C109" s="9" t="s">
        <v>120</v>
      </c>
      <c r="D109" s="10" t="s">
        <v>10</v>
      </c>
      <c r="E109" s="10" t="s">
        <v>18</v>
      </c>
      <c r="F109" s="11">
        <v>17</v>
      </c>
      <c r="G109" s="21">
        <v>108</v>
      </c>
      <c r="H109" s="25">
        <v>1</v>
      </c>
      <c r="I109" s="22" t="s">
        <v>11</v>
      </c>
      <c r="J109" s="23">
        <v>39</v>
      </c>
      <c r="K109" s="24" t="s">
        <v>10</v>
      </c>
      <c r="L109" s="23">
        <v>39</v>
      </c>
      <c r="M109" s="24" t="s">
        <v>12</v>
      </c>
      <c r="N109" s="20">
        <f t="shared" si="1"/>
        <v>10.235825388861015</v>
      </c>
      <c r="O109" s="3">
        <f t="shared" si="6"/>
        <v>5979</v>
      </c>
      <c r="P109" s="3">
        <v>17</v>
      </c>
    </row>
    <row r="110" spans="1:16" ht="13.5" customHeight="1">
      <c r="A110" s="1">
        <v>122</v>
      </c>
      <c r="B110" s="14" t="s">
        <v>177</v>
      </c>
      <c r="C110" s="13" t="s">
        <v>178</v>
      </c>
      <c r="D110" s="15" t="s">
        <v>10</v>
      </c>
      <c r="E110" s="15" t="s">
        <v>15</v>
      </c>
      <c r="F110" s="11">
        <v>17</v>
      </c>
      <c r="G110" s="21">
        <v>109</v>
      </c>
      <c r="H110" s="25">
        <v>1</v>
      </c>
      <c r="I110" s="26" t="s">
        <v>11</v>
      </c>
      <c r="J110" s="27">
        <v>39</v>
      </c>
      <c r="K110" s="28" t="s">
        <v>10</v>
      </c>
      <c r="L110" s="27">
        <v>49</v>
      </c>
      <c r="M110" s="28" t="s">
        <v>12</v>
      </c>
      <c r="N110" s="29">
        <f t="shared" si="1"/>
        <v>10.218734346301554</v>
      </c>
      <c r="O110" s="16">
        <f t="shared" si="6"/>
        <v>5989</v>
      </c>
      <c r="P110" s="16">
        <v>38</v>
      </c>
    </row>
    <row r="111" spans="1:16" ht="13.5" customHeight="1">
      <c r="A111" s="1">
        <v>157</v>
      </c>
      <c r="B111" s="8" t="s">
        <v>225</v>
      </c>
      <c r="C111" s="9" t="s">
        <v>99</v>
      </c>
      <c r="D111" s="10" t="s">
        <v>14</v>
      </c>
      <c r="E111" s="10" t="s">
        <v>15</v>
      </c>
      <c r="F111" s="11">
        <v>17</v>
      </c>
      <c r="G111" s="21">
        <v>110</v>
      </c>
      <c r="H111" s="25">
        <v>1</v>
      </c>
      <c r="I111" s="22" t="s">
        <v>11</v>
      </c>
      <c r="J111" s="23">
        <v>40</v>
      </c>
      <c r="K111" s="24" t="s">
        <v>10</v>
      </c>
      <c r="L111" s="23">
        <v>3</v>
      </c>
      <c r="M111" s="24" t="s">
        <v>12</v>
      </c>
      <c r="N111" s="20">
        <f t="shared" si="1"/>
        <v>10.194902548725636</v>
      </c>
      <c r="O111" s="3">
        <f t="shared" si="6"/>
        <v>6003</v>
      </c>
      <c r="P111" s="3">
        <v>7</v>
      </c>
    </row>
    <row r="112" spans="1:16" ht="13.5" customHeight="1">
      <c r="A112" s="1">
        <v>167</v>
      </c>
      <c r="B112" s="14" t="s">
        <v>241</v>
      </c>
      <c r="C112" s="13" t="s">
        <v>161</v>
      </c>
      <c r="D112" s="15" t="s">
        <v>10</v>
      </c>
      <c r="E112" s="15" t="s">
        <v>15</v>
      </c>
      <c r="F112" s="11">
        <v>17</v>
      </c>
      <c r="G112" s="21">
        <v>111</v>
      </c>
      <c r="H112" s="25">
        <v>1</v>
      </c>
      <c r="I112" s="26" t="s">
        <v>11</v>
      </c>
      <c r="J112" s="27">
        <v>40</v>
      </c>
      <c r="K112" s="28" t="s">
        <v>10</v>
      </c>
      <c r="L112" s="27">
        <v>20</v>
      </c>
      <c r="M112" s="28" t="s">
        <v>12</v>
      </c>
      <c r="N112" s="29">
        <f t="shared" si="1"/>
        <v>10.16611295681063</v>
      </c>
      <c r="O112" s="16">
        <f t="shared" si="6"/>
        <v>6020</v>
      </c>
      <c r="P112" s="16">
        <v>39</v>
      </c>
    </row>
    <row r="113" spans="1:16" ht="13.5" customHeight="1">
      <c r="A113" s="1">
        <v>65</v>
      </c>
      <c r="B113" s="13" t="s">
        <v>92</v>
      </c>
      <c r="C113" s="13" t="s">
        <v>95</v>
      </c>
      <c r="D113" s="15" t="s">
        <v>10</v>
      </c>
      <c r="E113" s="10" t="s">
        <v>15</v>
      </c>
      <c r="F113" s="11">
        <v>17</v>
      </c>
      <c r="G113" s="21">
        <v>112</v>
      </c>
      <c r="H113" s="25">
        <v>1</v>
      </c>
      <c r="I113" s="22" t="s">
        <v>11</v>
      </c>
      <c r="J113" s="23">
        <v>40</v>
      </c>
      <c r="K113" s="24" t="s">
        <v>10</v>
      </c>
      <c r="L113" s="23">
        <v>21</v>
      </c>
      <c r="M113" s="24" t="s">
        <v>12</v>
      </c>
      <c r="N113" s="20">
        <f t="shared" si="1"/>
        <v>10.164424514200299</v>
      </c>
      <c r="O113" s="3">
        <f t="shared" si="6"/>
        <v>6021</v>
      </c>
      <c r="P113" s="3">
        <v>40</v>
      </c>
    </row>
    <row r="114" spans="1:16" ht="13.5" customHeight="1">
      <c r="A114" s="1">
        <v>33</v>
      </c>
      <c r="B114" s="14" t="s">
        <v>59</v>
      </c>
      <c r="C114" s="13" t="s">
        <v>60</v>
      </c>
      <c r="D114" s="15" t="s">
        <v>10</v>
      </c>
      <c r="E114" s="15" t="s">
        <v>18</v>
      </c>
      <c r="F114" s="11">
        <v>17</v>
      </c>
      <c r="G114" s="21">
        <v>113</v>
      </c>
      <c r="H114" s="25">
        <v>1</v>
      </c>
      <c r="I114" s="26" t="s">
        <v>11</v>
      </c>
      <c r="J114" s="27">
        <v>40</v>
      </c>
      <c r="K114" s="28" t="s">
        <v>10</v>
      </c>
      <c r="L114" s="27">
        <v>28</v>
      </c>
      <c r="M114" s="28" t="s">
        <v>12</v>
      </c>
      <c r="N114" s="29">
        <f t="shared" si="1"/>
        <v>10.15262110152621</v>
      </c>
      <c r="O114" s="16">
        <f t="shared" si="6"/>
        <v>6028</v>
      </c>
      <c r="P114" s="16">
        <v>18</v>
      </c>
    </row>
    <row r="115" spans="1:16" ht="13.5" customHeight="1">
      <c r="A115" s="1">
        <v>121</v>
      </c>
      <c r="B115" s="13" t="s">
        <v>175</v>
      </c>
      <c r="C115" s="9" t="s">
        <v>176</v>
      </c>
      <c r="D115" s="10" t="s">
        <v>10</v>
      </c>
      <c r="E115" s="10" t="s">
        <v>16</v>
      </c>
      <c r="F115" s="11">
        <v>17</v>
      </c>
      <c r="G115" s="21">
        <v>114</v>
      </c>
      <c r="H115" s="25">
        <v>1</v>
      </c>
      <c r="I115" s="22" t="s">
        <v>11</v>
      </c>
      <c r="J115" s="23">
        <v>40</v>
      </c>
      <c r="K115" s="24" t="s">
        <v>10</v>
      </c>
      <c r="L115" s="23">
        <v>32</v>
      </c>
      <c r="M115" s="24" t="s">
        <v>12</v>
      </c>
      <c r="N115" s="20">
        <f t="shared" si="1"/>
        <v>10.145888594164456</v>
      </c>
      <c r="O115" s="3">
        <f t="shared" si="6"/>
        <v>6032</v>
      </c>
      <c r="P115" s="3">
        <v>34</v>
      </c>
    </row>
    <row r="116" spans="1:16" ht="13.5" customHeight="1">
      <c r="A116" s="1">
        <v>182</v>
      </c>
      <c r="B116" s="14" t="s">
        <v>260</v>
      </c>
      <c r="C116" s="13" t="s">
        <v>136</v>
      </c>
      <c r="D116" s="15" t="s">
        <v>14</v>
      </c>
      <c r="E116" s="15" t="s">
        <v>15</v>
      </c>
      <c r="F116" s="11">
        <v>17</v>
      </c>
      <c r="G116" s="21">
        <v>115</v>
      </c>
      <c r="H116" s="25">
        <v>1</v>
      </c>
      <c r="I116" s="26" t="s">
        <v>11</v>
      </c>
      <c r="J116" s="27">
        <v>40</v>
      </c>
      <c r="K116" s="28" t="s">
        <v>10</v>
      </c>
      <c r="L116" s="27">
        <v>33</v>
      </c>
      <c r="M116" s="28" t="s">
        <v>12</v>
      </c>
      <c r="N116" s="29">
        <f t="shared" si="1"/>
        <v>10.144206862257583</v>
      </c>
      <c r="O116" s="16">
        <f t="shared" si="6"/>
        <v>6033</v>
      </c>
      <c r="P116" s="16">
        <v>8</v>
      </c>
    </row>
    <row r="117" spans="1:16" ht="13.5" customHeight="1">
      <c r="A117" s="1">
        <v>154</v>
      </c>
      <c r="B117" s="14" t="s">
        <v>222</v>
      </c>
      <c r="C117" s="13" t="s">
        <v>17</v>
      </c>
      <c r="D117" s="15" t="s">
        <v>10</v>
      </c>
      <c r="E117" s="15" t="s">
        <v>15</v>
      </c>
      <c r="F117" s="11">
        <v>17</v>
      </c>
      <c r="G117" s="21">
        <v>116</v>
      </c>
      <c r="H117" s="25">
        <v>1</v>
      </c>
      <c r="I117" s="26" t="s">
        <v>11</v>
      </c>
      <c r="J117" s="27">
        <v>40</v>
      </c>
      <c r="K117" s="28" t="s">
        <v>10</v>
      </c>
      <c r="L117" s="27">
        <v>45</v>
      </c>
      <c r="M117" s="28" t="s">
        <v>12</v>
      </c>
      <c r="N117" s="29">
        <f t="shared" si="1"/>
        <v>10.124069478908188</v>
      </c>
      <c r="O117" s="16">
        <f t="shared" si="6"/>
        <v>6045</v>
      </c>
      <c r="P117" s="16">
        <v>41</v>
      </c>
    </row>
    <row r="118" spans="1:16" ht="13.5" customHeight="1">
      <c r="A118" s="1">
        <v>22</v>
      </c>
      <c r="B118" s="14" t="s">
        <v>44</v>
      </c>
      <c r="C118" s="9" t="s">
        <v>47</v>
      </c>
      <c r="D118" s="15" t="s">
        <v>10</v>
      </c>
      <c r="E118" s="15" t="s">
        <v>15</v>
      </c>
      <c r="F118" s="11">
        <v>17</v>
      </c>
      <c r="G118" s="21">
        <v>117</v>
      </c>
      <c r="H118" s="25">
        <v>1</v>
      </c>
      <c r="I118" s="26" t="s">
        <v>11</v>
      </c>
      <c r="J118" s="27">
        <v>41</v>
      </c>
      <c r="K118" s="28" t="s">
        <v>10</v>
      </c>
      <c r="L118" s="27">
        <v>20</v>
      </c>
      <c r="M118" s="28" t="s">
        <v>12</v>
      </c>
      <c r="N118" s="29">
        <f t="shared" si="1"/>
        <v>10.06578947368421</v>
      </c>
      <c r="O118" s="16">
        <f t="shared" si="6"/>
        <v>6080</v>
      </c>
      <c r="P118" s="16">
        <v>42</v>
      </c>
    </row>
    <row r="119" spans="1:16" ht="13.5" customHeight="1">
      <c r="A119" s="1">
        <v>171</v>
      </c>
      <c r="B119" s="14" t="s">
        <v>244</v>
      </c>
      <c r="C119" s="13" t="s">
        <v>17</v>
      </c>
      <c r="D119" s="15" t="s">
        <v>10</v>
      </c>
      <c r="E119" s="15" t="s">
        <v>18</v>
      </c>
      <c r="F119" s="11">
        <v>17</v>
      </c>
      <c r="G119" s="21">
        <v>118</v>
      </c>
      <c r="H119" s="25">
        <v>1</v>
      </c>
      <c r="I119" s="26" t="s">
        <v>11</v>
      </c>
      <c r="J119" s="27">
        <v>41</v>
      </c>
      <c r="K119" s="28" t="s">
        <v>10</v>
      </c>
      <c r="L119" s="27">
        <v>25</v>
      </c>
      <c r="M119" s="28" t="s">
        <v>12</v>
      </c>
      <c r="N119" s="29">
        <f aca="true" t="shared" si="7" ref="N119:N150">F119/O119*3600</f>
        <v>10.057518488085456</v>
      </c>
      <c r="O119" s="16">
        <f aca="true" t="shared" si="8" ref="O119:O150">L119+(J119*60)+(H119*3600)</f>
        <v>6085</v>
      </c>
      <c r="P119" s="16">
        <v>19</v>
      </c>
    </row>
    <row r="120" spans="1:16" ht="13.5" customHeight="1">
      <c r="A120" s="1">
        <v>25</v>
      </c>
      <c r="B120" s="8" t="s">
        <v>48</v>
      </c>
      <c r="C120" s="9" t="s">
        <v>49</v>
      </c>
      <c r="D120" s="10" t="s">
        <v>14</v>
      </c>
      <c r="E120" s="10" t="s">
        <v>18</v>
      </c>
      <c r="F120" s="11">
        <v>17</v>
      </c>
      <c r="G120" s="21">
        <v>119</v>
      </c>
      <c r="H120" s="25">
        <v>1</v>
      </c>
      <c r="I120" s="22" t="s">
        <v>11</v>
      </c>
      <c r="J120" s="23">
        <v>41</v>
      </c>
      <c r="K120" s="24" t="s">
        <v>10</v>
      </c>
      <c r="L120" s="23">
        <v>38</v>
      </c>
      <c r="M120" s="24" t="s">
        <v>12</v>
      </c>
      <c r="N120" s="20">
        <f t="shared" si="7"/>
        <v>10.036077402427024</v>
      </c>
      <c r="O120" s="3">
        <f t="shared" si="8"/>
        <v>6098</v>
      </c>
      <c r="P120" s="3">
        <v>3</v>
      </c>
    </row>
    <row r="121" spans="1:16" ht="13.5" customHeight="1">
      <c r="A121" s="1">
        <v>83</v>
      </c>
      <c r="B121" s="13" t="s">
        <v>121</v>
      </c>
      <c r="C121" s="9" t="s">
        <v>120</v>
      </c>
      <c r="D121" s="10" t="s">
        <v>10</v>
      </c>
      <c r="E121" s="10" t="s">
        <v>18</v>
      </c>
      <c r="F121" s="11">
        <v>17</v>
      </c>
      <c r="G121" s="21">
        <v>120</v>
      </c>
      <c r="H121" s="25">
        <v>1</v>
      </c>
      <c r="I121" s="22" t="s">
        <v>11</v>
      </c>
      <c r="J121" s="23">
        <v>42</v>
      </c>
      <c r="K121" s="24" t="s">
        <v>10</v>
      </c>
      <c r="L121" s="23">
        <v>8</v>
      </c>
      <c r="M121" s="24" t="s">
        <v>12</v>
      </c>
      <c r="N121" s="20">
        <f t="shared" si="7"/>
        <v>9.986945169712794</v>
      </c>
      <c r="O121" s="3">
        <f t="shared" si="8"/>
        <v>6128</v>
      </c>
      <c r="P121" s="3">
        <v>20</v>
      </c>
    </row>
    <row r="122" spans="1:16" ht="13.5" customHeight="1">
      <c r="A122" s="1">
        <v>74</v>
      </c>
      <c r="B122" s="14" t="s">
        <v>109</v>
      </c>
      <c r="C122" s="13" t="s">
        <v>60</v>
      </c>
      <c r="D122" s="15" t="s">
        <v>10</v>
      </c>
      <c r="E122" s="15" t="s">
        <v>18</v>
      </c>
      <c r="F122" s="11">
        <v>17</v>
      </c>
      <c r="G122" s="21">
        <v>121</v>
      </c>
      <c r="H122" s="25">
        <v>1</v>
      </c>
      <c r="I122" s="26" t="s">
        <v>11</v>
      </c>
      <c r="J122" s="27">
        <v>42</v>
      </c>
      <c r="K122" s="28" t="s">
        <v>10</v>
      </c>
      <c r="L122" s="27">
        <v>15</v>
      </c>
      <c r="M122" s="28" t="s">
        <v>12</v>
      </c>
      <c r="N122" s="29">
        <f t="shared" si="7"/>
        <v>9.97555012224939</v>
      </c>
      <c r="O122" s="16">
        <f t="shared" si="8"/>
        <v>6135</v>
      </c>
      <c r="P122" s="16">
        <v>21</v>
      </c>
    </row>
    <row r="123" spans="1:16" ht="13.5" customHeight="1">
      <c r="A123" s="1">
        <v>39</v>
      </c>
      <c r="B123" s="8" t="s">
        <v>66</v>
      </c>
      <c r="C123" s="13" t="s">
        <v>95</v>
      </c>
      <c r="D123" s="15" t="s">
        <v>14</v>
      </c>
      <c r="E123" s="10" t="s">
        <v>15</v>
      </c>
      <c r="F123" s="11">
        <v>17</v>
      </c>
      <c r="G123" s="21">
        <v>122</v>
      </c>
      <c r="H123" s="25">
        <v>1</v>
      </c>
      <c r="I123" s="22" t="s">
        <v>11</v>
      </c>
      <c r="J123" s="23">
        <v>42</v>
      </c>
      <c r="K123" s="24" t="s">
        <v>10</v>
      </c>
      <c r="L123" s="23">
        <v>25</v>
      </c>
      <c r="M123" s="24" t="s">
        <v>12</v>
      </c>
      <c r="N123" s="20">
        <f t="shared" si="7"/>
        <v>9.959316517493898</v>
      </c>
      <c r="O123" s="3">
        <f t="shared" si="8"/>
        <v>6145</v>
      </c>
      <c r="P123" s="3">
        <v>9</v>
      </c>
    </row>
    <row r="124" spans="1:16" ht="13.5" customHeight="1">
      <c r="A124" s="1">
        <v>63</v>
      </c>
      <c r="B124" s="14" t="s">
        <v>90</v>
      </c>
      <c r="C124" s="13" t="s">
        <v>95</v>
      </c>
      <c r="D124" s="15" t="s">
        <v>10</v>
      </c>
      <c r="E124" s="15" t="s">
        <v>18</v>
      </c>
      <c r="F124" s="11">
        <v>17</v>
      </c>
      <c r="G124" s="21">
        <v>123</v>
      </c>
      <c r="H124" s="25">
        <v>1</v>
      </c>
      <c r="I124" s="26" t="s">
        <v>11</v>
      </c>
      <c r="J124" s="27">
        <v>42</v>
      </c>
      <c r="K124" s="28" t="s">
        <v>10</v>
      </c>
      <c r="L124" s="27">
        <v>26</v>
      </c>
      <c r="M124" s="28" t="s">
        <v>12</v>
      </c>
      <c r="N124" s="29">
        <f t="shared" si="7"/>
        <v>9.957696062479663</v>
      </c>
      <c r="O124" s="16">
        <f t="shared" si="8"/>
        <v>6146</v>
      </c>
      <c r="P124" s="16">
        <v>22</v>
      </c>
    </row>
    <row r="125" spans="1:16" ht="13.5" customHeight="1">
      <c r="A125" s="1">
        <v>86</v>
      </c>
      <c r="B125" s="14" t="s">
        <v>125</v>
      </c>
      <c r="C125" s="13" t="s">
        <v>126</v>
      </c>
      <c r="D125" s="15" t="s">
        <v>10</v>
      </c>
      <c r="E125" s="15" t="s">
        <v>15</v>
      </c>
      <c r="F125" s="11">
        <v>17</v>
      </c>
      <c r="G125" s="21">
        <v>124</v>
      </c>
      <c r="H125" s="25">
        <v>1</v>
      </c>
      <c r="I125" s="26" t="s">
        <v>11</v>
      </c>
      <c r="J125" s="27">
        <v>42</v>
      </c>
      <c r="K125" s="28" t="s">
        <v>10</v>
      </c>
      <c r="L125" s="27">
        <v>26</v>
      </c>
      <c r="M125" s="28" t="s">
        <v>12</v>
      </c>
      <c r="N125" s="29">
        <f t="shared" si="7"/>
        <v>9.957696062479663</v>
      </c>
      <c r="O125" s="16">
        <f t="shared" si="8"/>
        <v>6146</v>
      </c>
      <c r="P125" s="16">
        <v>43</v>
      </c>
    </row>
    <row r="126" spans="1:16" ht="13.5" customHeight="1">
      <c r="A126" s="1">
        <v>192</v>
      </c>
      <c r="B126" s="14" t="s">
        <v>270</v>
      </c>
      <c r="C126" s="13" t="s">
        <v>196</v>
      </c>
      <c r="D126" s="15" t="s">
        <v>10</v>
      </c>
      <c r="E126" s="15" t="s">
        <v>18</v>
      </c>
      <c r="F126" s="11">
        <v>17</v>
      </c>
      <c r="G126" s="21">
        <v>125</v>
      </c>
      <c r="H126" s="25">
        <v>1</v>
      </c>
      <c r="I126" s="26" t="s">
        <v>11</v>
      </c>
      <c r="J126" s="27">
        <v>42</v>
      </c>
      <c r="K126" s="28" t="s">
        <v>10</v>
      </c>
      <c r="L126" s="27">
        <v>47</v>
      </c>
      <c r="M126" s="28" t="s">
        <v>12</v>
      </c>
      <c r="N126" s="29">
        <f t="shared" si="7"/>
        <v>9.923787903356576</v>
      </c>
      <c r="O126" s="16">
        <f t="shared" si="8"/>
        <v>6167</v>
      </c>
      <c r="P126" s="16">
        <v>23</v>
      </c>
    </row>
    <row r="127" spans="1:16" ht="13.5" customHeight="1">
      <c r="A127" s="1">
        <v>115</v>
      </c>
      <c r="B127" s="14" t="s">
        <v>169</v>
      </c>
      <c r="C127" s="13" t="s">
        <v>17</v>
      </c>
      <c r="D127" s="15" t="s">
        <v>14</v>
      </c>
      <c r="E127" s="15" t="s">
        <v>18</v>
      </c>
      <c r="F127" s="11">
        <v>17</v>
      </c>
      <c r="G127" s="21">
        <v>126</v>
      </c>
      <c r="H127" s="25">
        <v>1</v>
      </c>
      <c r="I127" s="26" t="s">
        <v>11</v>
      </c>
      <c r="J127" s="27">
        <v>43</v>
      </c>
      <c r="K127" s="28" t="s">
        <v>10</v>
      </c>
      <c r="L127" s="27">
        <v>10</v>
      </c>
      <c r="M127" s="28" t="s">
        <v>12</v>
      </c>
      <c r="N127" s="29">
        <f t="shared" si="7"/>
        <v>9.88691437802908</v>
      </c>
      <c r="O127" s="16">
        <f t="shared" si="8"/>
        <v>6190</v>
      </c>
      <c r="P127" s="16">
        <v>4</v>
      </c>
    </row>
    <row r="128" spans="1:16" ht="13.5" customHeight="1">
      <c r="A128" s="1">
        <v>187</v>
      </c>
      <c r="B128" s="8" t="s">
        <v>265</v>
      </c>
      <c r="C128" s="9" t="s">
        <v>95</v>
      </c>
      <c r="D128" s="10" t="s">
        <v>10</v>
      </c>
      <c r="E128" s="10" t="s">
        <v>18</v>
      </c>
      <c r="F128" s="11">
        <v>17</v>
      </c>
      <c r="G128" s="21">
        <v>127</v>
      </c>
      <c r="H128" s="25">
        <v>1</v>
      </c>
      <c r="I128" s="22" t="s">
        <v>11</v>
      </c>
      <c r="J128" s="23">
        <v>43</v>
      </c>
      <c r="K128" s="24" t="s">
        <v>10</v>
      </c>
      <c r="L128" s="23">
        <v>43</v>
      </c>
      <c r="M128" s="24" t="s">
        <v>12</v>
      </c>
      <c r="N128" s="20">
        <f t="shared" si="7"/>
        <v>9.8344849750924</v>
      </c>
      <c r="O128" s="3">
        <f t="shared" si="8"/>
        <v>6223</v>
      </c>
      <c r="P128" s="3">
        <v>24</v>
      </c>
    </row>
    <row r="129" spans="1:16" ht="13.5" customHeight="1">
      <c r="A129" s="1">
        <v>174</v>
      </c>
      <c r="B129" s="8" t="s">
        <v>249</v>
      </c>
      <c r="C129" s="9" t="s">
        <v>250</v>
      </c>
      <c r="D129" s="10" t="s">
        <v>10</v>
      </c>
      <c r="E129" s="10" t="s">
        <v>18</v>
      </c>
      <c r="F129" s="11">
        <v>17</v>
      </c>
      <c r="G129" s="21">
        <v>128</v>
      </c>
      <c r="H129" s="25">
        <v>1</v>
      </c>
      <c r="I129" s="22" t="s">
        <v>11</v>
      </c>
      <c r="J129" s="23">
        <v>43</v>
      </c>
      <c r="K129" s="24" t="s">
        <v>10</v>
      </c>
      <c r="L129" s="23">
        <v>50</v>
      </c>
      <c r="M129" s="24" t="s">
        <v>12</v>
      </c>
      <c r="N129" s="20">
        <f t="shared" si="7"/>
        <v>9.823434991974318</v>
      </c>
      <c r="O129" s="3">
        <f t="shared" si="8"/>
        <v>6230</v>
      </c>
      <c r="P129" s="3">
        <v>25</v>
      </c>
    </row>
    <row r="130" spans="1:16" ht="13.5" customHeight="1">
      <c r="A130" s="1">
        <v>185</v>
      </c>
      <c r="B130" s="14" t="s">
        <v>263</v>
      </c>
      <c r="C130" s="13" t="s">
        <v>216</v>
      </c>
      <c r="D130" s="15" t="s">
        <v>10</v>
      </c>
      <c r="E130" s="15" t="s">
        <v>18</v>
      </c>
      <c r="F130" s="11">
        <v>17</v>
      </c>
      <c r="G130" s="21">
        <v>129</v>
      </c>
      <c r="H130" s="25">
        <v>1</v>
      </c>
      <c r="I130" s="26" t="s">
        <v>11</v>
      </c>
      <c r="J130" s="27">
        <v>43</v>
      </c>
      <c r="K130" s="28" t="s">
        <v>10</v>
      </c>
      <c r="L130" s="27">
        <v>52</v>
      </c>
      <c r="M130" s="28" t="s">
        <v>12</v>
      </c>
      <c r="N130" s="29">
        <f t="shared" si="7"/>
        <v>9.82028241335045</v>
      </c>
      <c r="O130" s="16">
        <f t="shared" si="8"/>
        <v>6232</v>
      </c>
      <c r="P130" s="16">
        <v>26</v>
      </c>
    </row>
    <row r="131" spans="1:16" ht="13.5" customHeight="1">
      <c r="A131" s="1">
        <v>169</v>
      </c>
      <c r="B131" s="8" t="s">
        <v>242</v>
      </c>
      <c r="C131" s="7" t="s">
        <v>99</v>
      </c>
      <c r="D131" s="10" t="s">
        <v>10</v>
      </c>
      <c r="E131" s="10" t="s">
        <v>18</v>
      </c>
      <c r="F131" s="11">
        <v>17</v>
      </c>
      <c r="G131" s="21">
        <v>130</v>
      </c>
      <c r="H131" s="25">
        <v>1</v>
      </c>
      <c r="I131" s="22" t="s">
        <v>11</v>
      </c>
      <c r="J131" s="23">
        <v>43</v>
      </c>
      <c r="K131" s="24" t="s">
        <v>10</v>
      </c>
      <c r="L131" s="23">
        <v>53</v>
      </c>
      <c r="M131" s="24" t="s">
        <v>12</v>
      </c>
      <c r="N131" s="20">
        <f t="shared" si="7"/>
        <v>9.818706882721001</v>
      </c>
      <c r="O131" s="3">
        <f t="shared" si="8"/>
        <v>6233</v>
      </c>
      <c r="P131" s="3">
        <v>27</v>
      </c>
    </row>
    <row r="132" spans="1:16" ht="13.5" customHeight="1">
      <c r="A132" s="1">
        <v>76</v>
      </c>
      <c r="B132" s="8" t="s">
        <v>111</v>
      </c>
      <c r="C132" s="7" t="s">
        <v>60</v>
      </c>
      <c r="D132" s="10" t="s">
        <v>10</v>
      </c>
      <c r="E132" s="10" t="s">
        <v>16</v>
      </c>
      <c r="F132" s="11">
        <v>17</v>
      </c>
      <c r="G132" s="21">
        <v>131</v>
      </c>
      <c r="H132" s="25">
        <v>1</v>
      </c>
      <c r="I132" s="22" t="s">
        <v>11</v>
      </c>
      <c r="J132" s="23">
        <v>44</v>
      </c>
      <c r="K132" s="24" t="s">
        <v>10</v>
      </c>
      <c r="L132" s="23">
        <v>1</v>
      </c>
      <c r="M132" s="24" t="s">
        <v>12</v>
      </c>
      <c r="N132" s="20">
        <f t="shared" si="7"/>
        <v>9.80612081397212</v>
      </c>
      <c r="O132" s="3">
        <f t="shared" si="8"/>
        <v>6241</v>
      </c>
      <c r="P132" s="3">
        <v>35</v>
      </c>
    </row>
    <row r="133" spans="1:16" ht="13.5" customHeight="1">
      <c r="A133" s="1">
        <v>28</v>
      </c>
      <c r="B133" s="8" t="s">
        <v>24</v>
      </c>
      <c r="C133" s="9" t="s">
        <v>17</v>
      </c>
      <c r="D133" s="10" t="s">
        <v>10</v>
      </c>
      <c r="E133" s="10" t="s">
        <v>16</v>
      </c>
      <c r="F133" s="11">
        <v>17</v>
      </c>
      <c r="G133" s="21">
        <v>132</v>
      </c>
      <c r="H133" s="25">
        <v>1</v>
      </c>
      <c r="I133" s="22" t="s">
        <v>11</v>
      </c>
      <c r="J133" s="23">
        <v>44</v>
      </c>
      <c r="K133" s="24" t="s">
        <v>10</v>
      </c>
      <c r="L133" s="23">
        <v>12</v>
      </c>
      <c r="M133" s="24" t="s">
        <v>12</v>
      </c>
      <c r="N133" s="20">
        <f t="shared" si="7"/>
        <v>9.78886756238004</v>
      </c>
      <c r="O133" s="3">
        <f t="shared" si="8"/>
        <v>6252</v>
      </c>
      <c r="P133" s="3">
        <v>36</v>
      </c>
    </row>
    <row r="134" spans="1:16" ht="13.5" customHeight="1">
      <c r="A134" s="31">
        <v>9</v>
      </c>
      <c r="B134" s="14" t="s">
        <v>32</v>
      </c>
      <c r="C134" s="13" t="s">
        <v>17</v>
      </c>
      <c r="D134" s="15" t="s">
        <v>10</v>
      </c>
      <c r="E134" s="15" t="s">
        <v>15</v>
      </c>
      <c r="F134" s="11">
        <v>17</v>
      </c>
      <c r="G134" s="21">
        <v>133</v>
      </c>
      <c r="H134" s="25">
        <v>1</v>
      </c>
      <c r="I134" s="26" t="s">
        <v>11</v>
      </c>
      <c r="J134" s="27">
        <v>44</v>
      </c>
      <c r="K134" s="28" t="s">
        <v>10</v>
      </c>
      <c r="L134" s="27">
        <v>13</v>
      </c>
      <c r="M134" s="28" t="s">
        <v>12</v>
      </c>
      <c r="N134" s="29">
        <f t="shared" si="7"/>
        <v>9.787302094994402</v>
      </c>
      <c r="O134" s="16">
        <f t="shared" si="8"/>
        <v>6253</v>
      </c>
      <c r="P134" s="16">
        <v>44</v>
      </c>
    </row>
    <row r="135" spans="1:16" ht="13.5" customHeight="1">
      <c r="A135" s="1">
        <v>98</v>
      </c>
      <c r="B135" s="14" t="s">
        <v>144</v>
      </c>
      <c r="C135" s="13" t="s">
        <v>60</v>
      </c>
      <c r="D135" s="15" t="s">
        <v>10</v>
      </c>
      <c r="E135" s="15" t="s">
        <v>15</v>
      </c>
      <c r="F135" s="11">
        <v>17</v>
      </c>
      <c r="G135" s="21">
        <v>134</v>
      </c>
      <c r="H135" s="25">
        <v>1</v>
      </c>
      <c r="I135" s="26" t="s">
        <v>11</v>
      </c>
      <c r="J135" s="27">
        <v>44</v>
      </c>
      <c r="K135" s="28" t="s">
        <v>10</v>
      </c>
      <c r="L135" s="27">
        <v>29</v>
      </c>
      <c r="M135" s="28" t="s">
        <v>12</v>
      </c>
      <c r="N135" s="29">
        <f t="shared" si="7"/>
        <v>9.762322539479982</v>
      </c>
      <c r="O135" s="16">
        <f t="shared" si="8"/>
        <v>6269</v>
      </c>
      <c r="P135" s="16">
        <v>45</v>
      </c>
    </row>
    <row r="136" spans="1:16" ht="13.5" customHeight="1">
      <c r="A136" s="1">
        <v>119</v>
      </c>
      <c r="B136" s="14" t="s">
        <v>173</v>
      </c>
      <c r="C136" s="13" t="s">
        <v>174</v>
      </c>
      <c r="D136" s="15" t="s">
        <v>10</v>
      </c>
      <c r="E136" s="15" t="s">
        <v>18</v>
      </c>
      <c r="F136" s="11">
        <v>17</v>
      </c>
      <c r="G136" s="21">
        <v>135</v>
      </c>
      <c r="H136" s="25">
        <v>1</v>
      </c>
      <c r="I136" s="26" t="s">
        <v>11</v>
      </c>
      <c r="J136" s="27">
        <v>44</v>
      </c>
      <c r="K136" s="28" t="s">
        <v>10</v>
      </c>
      <c r="L136" s="27">
        <v>39</v>
      </c>
      <c r="M136" s="28" t="s">
        <v>12</v>
      </c>
      <c r="N136" s="29">
        <f t="shared" si="7"/>
        <v>9.746774964166267</v>
      </c>
      <c r="O136" s="16">
        <f t="shared" si="8"/>
        <v>6279</v>
      </c>
      <c r="P136" s="16">
        <v>28</v>
      </c>
    </row>
    <row r="137" spans="1:16" ht="13.5" customHeight="1">
      <c r="A137" s="1">
        <v>37</v>
      </c>
      <c r="B137" s="8" t="s">
        <v>98</v>
      </c>
      <c r="C137" s="7" t="s">
        <v>99</v>
      </c>
      <c r="D137" s="10" t="s">
        <v>14</v>
      </c>
      <c r="E137" s="10" t="s">
        <v>18</v>
      </c>
      <c r="F137" s="11">
        <v>17</v>
      </c>
      <c r="G137" s="21">
        <v>136</v>
      </c>
      <c r="H137" s="25">
        <v>1</v>
      </c>
      <c r="I137" s="22" t="s">
        <v>11</v>
      </c>
      <c r="J137" s="23">
        <v>45</v>
      </c>
      <c r="K137" s="24" t="s">
        <v>10</v>
      </c>
      <c r="L137" s="23">
        <v>3</v>
      </c>
      <c r="M137" s="24" t="s">
        <v>12</v>
      </c>
      <c r="N137" s="20">
        <f t="shared" si="7"/>
        <v>9.709662065683009</v>
      </c>
      <c r="O137" s="3">
        <f t="shared" si="8"/>
        <v>6303</v>
      </c>
      <c r="P137" s="3">
        <v>5</v>
      </c>
    </row>
    <row r="138" spans="1:16" ht="13.5" customHeight="1">
      <c r="A138" s="1">
        <v>175</v>
      </c>
      <c r="B138" s="8" t="s">
        <v>251</v>
      </c>
      <c r="C138" s="9" t="s">
        <v>99</v>
      </c>
      <c r="D138" s="10" t="s">
        <v>14</v>
      </c>
      <c r="E138" s="10" t="s">
        <v>18</v>
      </c>
      <c r="F138" s="11">
        <v>17</v>
      </c>
      <c r="G138" s="21">
        <v>137</v>
      </c>
      <c r="H138" s="25">
        <v>1</v>
      </c>
      <c r="I138" s="22" t="s">
        <v>11</v>
      </c>
      <c r="J138" s="23">
        <v>45</v>
      </c>
      <c r="K138" s="24" t="s">
        <v>10</v>
      </c>
      <c r="L138" s="23">
        <v>4</v>
      </c>
      <c r="M138" s="24" t="s">
        <v>12</v>
      </c>
      <c r="N138" s="20">
        <f t="shared" si="7"/>
        <v>9.708121827411167</v>
      </c>
      <c r="O138" s="3">
        <f t="shared" si="8"/>
        <v>6304</v>
      </c>
      <c r="P138" s="3">
        <v>6</v>
      </c>
    </row>
    <row r="139" spans="1:16" ht="13.5" customHeight="1">
      <c r="A139" s="1">
        <v>12</v>
      </c>
      <c r="B139" s="8" t="s">
        <v>35</v>
      </c>
      <c r="C139" s="9" t="s">
        <v>47</v>
      </c>
      <c r="D139" s="10" t="s">
        <v>10</v>
      </c>
      <c r="E139" s="10" t="s">
        <v>16</v>
      </c>
      <c r="F139" s="11">
        <v>17</v>
      </c>
      <c r="G139" s="21">
        <v>138</v>
      </c>
      <c r="H139" s="25">
        <v>1</v>
      </c>
      <c r="I139" s="22" t="s">
        <v>11</v>
      </c>
      <c r="J139" s="23">
        <v>45</v>
      </c>
      <c r="K139" s="24" t="s">
        <v>10</v>
      </c>
      <c r="L139" s="23">
        <v>12</v>
      </c>
      <c r="M139" s="24" t="s">
        <v>12</v>
      </c>
      <c r="N139" s="20">
        <f t="shared" si="7"/>
        <v>9.695817490494298</v>
      </c>
      <c r="O139" s="3">
        <f t="shared" si="8"/>
        <v>6312</v>
      </c>
      <c r="P139" s="3">
        <v>37</v>
      </c>
    </row>
    <row r="140" spans="1:16" ht="13.5" customHeight="1">
      <c r="A140" s="1">
        <v>72</v>
      </c>
      <c r="B140" s="8" t="s">
        <v>107</v>
      </c>
      <c r="C140" s="9" t="s">
        <v>60</v>
      </c>
      <c r="D140" s="10" t="s">
        <v>10</v>
      </c>
      <c r="E140" s="10" t="s">
        <v>16</v>
      </c>
      <c r="F140" s="11">
        <v>17</v>
      </c>
      <c r="G140" s="21">
        <v>139</v>
      </c>
      <c r="H140" s="25">
        <v>1</v>
      </c>
      <c r="I140" s="22" t="s">
        <v>11</v>
      </c>
      <c r="J140" s="23">
        <v>45</v>
      </c>
      <c r="K140" s="24" t="s">
        <v>10</v>
      </c>
      <c r="L140" s="23">
        <v>26</v>
      </c>
      <c r="M140" s="24" t="s">
        <v>12</v>
      </c>
      <c r="N140" s="20">
        <f t="shared" si="7"/>
        <v>9.674359785014227</v>
      </c>
      <c r="O140" s="3">
        <f t="shared" si="8"/>
        <v>6326</v>
      </c>
      <c r="P140" s="3">
        <v>38</v>
      </c>
    </row>
    <row r="141" spans="1:16" ht="13.5" customHeight="1">
      <c r="A141" s="1">
        <v>113</v>
      </c>
      <c r="B141" s="8" t="s">
        <v>165</v>
      </c>
      <c r="C141" s="7" t="s">
        <v>166</v>
      </c>
      <c r="D141" s="10" t="s">
        <v>10</v>
      </c>
      <c r="E141" s="10" t="s">
        <v>18</v>
      </c>
      <c r="F141" s="11">
        <v>17</v>
      </c>
      <c r="G141" s="21">
        <v>140</v>
      </c>
      <c r="H141" s="25">
        <v>1</v>
      </c>
      <c r="I141" s="22" t="s">
        <v>11</v>
      </c>
      <c r="J141" s="23">
        <v>45</v>
      </c>
      <c r="K141" s="24" t="s">
        <v>10</v>
      </c>
      <c r="L141" s="23">
        <v>29</v>
      </c>
      <c r="M141" s="24" t="s">
        <v>12</v>
      </c>
      <c r="N141" s="20">
        <f t="shared" si="7"/>
        <v>9.669774055933008</v>
      </c>
      <c r="O141" s="3">
        <f t="shared" si="8"/>
        <v>6329</v>
      </c>
      <c r="P141" s="3">
        <v>29</v>
      </c>
    </row>
    <row r="142" spans="1:16" ht="13.5" customHeight="1">
      <c r="A142" s="1">
        <v>146</v>
      </c>
      <c r="B142" s="8" t="s">
        <v>210</v>
      </c>
      <c r="C142" s="32" t="s">
        <v>62</v>
      </c>
      <c r="D142" s="10" t="s">
        <v>14</v>
      </c>
      <c r="E142" s="10" t="s">
        <v>15</v>
      </c>
      <c r="F142" s="11">
        <v>17</v>
      </c>
      <c r="G142" s="21">
        <v>141</v>
      </c>
      <c r="H142" s="25">
        <v>1</v>
      </c>
      <c r="I142" s="22" t="s">
        <v>11</v>
      </c>
      <c r="J142" s="23">
        <v>45</v>
      </c>
      <c r="K142" s="24" t="s">
        <v>10</v>
      </c>
      <c r="L142" s="23">
        <v>37</v>
      </c>
      <c r="M142" s="24" t="s">
        <v>12</v>
      </c>
      <c r="N142" s="20">
        <f t="shared" si="7"/>
        <v>9.65756667192678</v>
      </c>
      <c r="O142" s="3">
        <f t="shared" si="8"/>
        <v>6337</v>
      </c>
      <c r="P142" s="3">
        <v>10</v>
      </c>
    </row>
    <row r="143" spans="1:16" ht="13.5" customHeight="1">
      <c r="A143" s="1">
        <v>54</v>
      </c>
      <c r="B143" s="8" t="s">
        <v>81</v>
      </c>
      <c r="C143" s="13" t="s">
        <v>95</v>
      </c>
      <c r="D143" s="15" t="s">
        <v>10</v>
      </c>
      <c r="E143" s="10" t="s">
        <v>15</v>
      </c>
      <c r="F143" s="11">
        <v>17</v>
      </c>
      <c r="G143" s="21">
        <v>142</v>
      </c>
      <c r="H143" s="25">
        <v>1</v>
      </c>
      <c r="I143" s="22" t="s">
        <v>11</v>
      </c>
      <c r="J143" s="23">
        <v>46</v>
      </c>
      <c r="K143" s="24" t="s">
        <v>10</v>
      </c>
      <c r="L143" s="23">
        <v>32</v>
      </c>
      <c r="M143" s="24" t="s">
        <v>12</v>
      </c>
      <c r="N143" s="20">
        <f t="shared" si="7"/>
        <v>9.574468085106382</v>
      </c>
      <c r="O143" s="3">
        <f t="shared" si="8"/>
        <v>6392</v>
      </c>
      <c r="P143" s="3">
        <v>46</v>
      </c>
    </row>
    <row r="144" spans="1:16" ht="13.5" customHeight="1">
      <c r="A144" s="1">
        <v>49</v>
      </c>
      <c r="B144" s="14" t="s">
        <v>76</v>
      </c>
      <c r="C144" s="13" t="s">
        <v>95</v>
      </c>
      <c r="D144" s="15" t="s">
        <v>14</v>
      </c>
      <c r="E144" s="15" t="s">
        <v>15</v>
      </c>
      <c r="F144" s="11">
        <v>17</v>
      </c>
      <c r="G144" s="21">
        <v>143</v>
      </c>
      <c r="H144" s="25">
        <v>1</v>
      </c>
      <c r="I144" s="26" t="s">
        <v>11</v>
      </c>
      <c r="J144" s="27">
        <v>46</v>
      </c>
      <c r="K144" s="28" t="s">
        <v>10</v>
      </c>
      <c r="L144" s="27">
        <v>48</v>
      </c>
      <c r="M144" s="28" t="s">
        <v>12</v>
      </c>
      <c r="N144" s="29">
        <f t="shared" si="7"/>
        <v>9.55056179775281</v>
      </c>
      <c r="O144" s="16">
        <f t="shared" si="8"/>
        <v>6408</v>
      </c>
      <c r="P144" s="16">
        <v>11</v>
      </c>
    </row>
    <row r="145" spans="1:16" ht="13.5" customHeight="1">
      <c r="A145" s="1">
        <v>131</v>
      </c>
      <c r="B145" s="7" t="s">
        <v>190</v>
      </c>
      <c r="C145" s="9" t="s">
        <v>191</v>
      </c>
      <c r="D145" s="10" t="s">
        <v>14</v>
      </c>
      <c r="E145" s="10" t="s">
        <v>15</v>
      </c>
      <c r="F145" s="11">
        <v>17</v>
      </c>
      <c r="G145" s="21">
        <v>144</v>
      </c>
      <c r="H145" s="25">
        <v>1</v>
      </c>
      <c r="I145" s="22" t="s">
        <v>11</v>
      </c>
      <c r="J145" s="23">
        <v>47</v>
      </c>
      <c r="K145" s="24" t="s">
        <v>10</v>
      </c>
      <c r="L145" s="23">
        <v>8</v>
      </c>
      <c r="M145" s="24" t="s">
        <v>12</v>
      </c>
      <c r="N145" s="20">
        <f t="shared" si="7"/>
        <v>9.520846297448662</v>
      </c>
      <c r="O145" s="3">
        <f t="shared" si="8"/>
        <v>6428</v>
      </c>
      <c r="P145" s="3">
        <v>12</v>
      </c>
    </row>
    <row r="146" spans="1:16" ht="13.5" customHeight="1">
      <c r="A146" s="1">
        <v>11</v>
      </c>
      <c r="B146" s="8" t="s">
        <v>21</v>
      </c>
      <c r="C146" s="13" t="s">
        <v>34</v>
      </c>
      <c r="D146" s="10" t="s">
        <v>10</v>
      </c>
      <c r="E146" s="10" t="s">
        <v>16</v>
      </c>
      <c r="F146" s="11">
        <v>17</v>
      </c>
      <c r="G146" s="21">
        <v>145</v>
      </c>
      <c r="H146" s="25">
        <v>1</v>
      </c>
      <c r="I146" s="22" t="s">
        <v>11</v>
      </c>
      <c r="J146" s="23">
        <v>47</v>
      </c>
      <c r="K146" s="24" t="s">
        <v>10</v>
      </c>
      <c r="L146" s="23">
        <v>13</v>
      </c>
      <c r="M146" s="24" t="s">
        <v>12</v>
      </c>
      <c r="N146" s="20">
        <f t="shared" si="7"/>
        <v>9.513446292554018</v>
      </c>
      <c r="O146" s="3">
        <f t="shared" si="8"/>
        <v>6433</v>
      </c>
      <c r="P146" s="3">
        <v>39</v>
      </c>
    </row>
    <row r="147" spans="1:16" ht="13.5" customHeight="1">
      <c r="A147" s="1">
        <v>111</v>
      </c>
      <c r="B147" s="8" t="s">
        <v>162</v>
      </c>
      <c r="C147" s="9" t="s">
        <v>154</v>
      </c>
      <c r="D147" s="10" t="s">
        <v>10</v>
      </c>
      <c r="E147" s="10" t="s">
        <v>15</v>
      </c>
      <c r="F147" s="11">
        <v>17</v>
      </c>
      <c r="G147" s="21">
        <v>146</v>
      </c>
      <c r="H147" s="25">
        <v>1</v>
      </c>
      <c r="I147" s="22" t="s">
        <v>11</v>
      </c>
      <c r="J147" s="23">
        <v>47</v>
      </c>
      <c r="K147" s="24" t="s">
        <v>10</v>
      </c>
      <c r="L147" s="23">
        <v>14</v>
      </c>
      <c r="M147" s="24" t="s">
        <v>12</v>
      </c>
      <c r="N147" s="20">
        <f t="shared" si="7"/>
        <v>9.51196767174386</v>
      </c>
      <c r="O147" s="3">
        <f t="shared" si="8"/>
        <v>6434</v>
      </c>
      <c r="P147" s="3">
        <v>47</v>
      </c>
    </row>
    <row r="148" spans="1:16" ht="15.75" customHeight="1">
      <c r="A148" s="1">
        <v>198</v>
      </c>
      <c r="B148" s="14" t="s">
        <v>280</v>
      </c>
      <c r="C148" s="13"/>
      <c r="D148" s="15" t="s">
        <v>14</v>
      </c>
      <c r="E148" s="15" t="s">
        <v>15</v>
      </c>
      <c r="F148" s="11">
        <v>17</v>
      </c>
      <c r="G148" s="21">
        <v>147</v>
      </c>
      <c r="H148" s="25">
        <v>1</v>
      </c>
      <c r="I148" s="26" t="s">
        <v>11</v>
      </c>
      <c r="J148" s="27">
        <v>47</v>
      </c>
      <c r="K148" s="28" t="s">
        <v>10</v>
      </c>
      <c r="L148" s="27">
        <v>30</v>
      </c>
      <c r="M148" s="28" t="s">
        <v>12</v>
      </c>
      <c r="N148" s="29">
        <f t="shared" si="7"/>
        <v>9.488372093023255</v>
      </c>
      <c r="O148" s="16">
        <f t="shared" si="8"/>
        <v>6450</v>
      </c>
      <c r="P148" s="16">
        <v>13</v>
      </c>
    </row>
    <row r="149" spans="1:16" ht="13.5" customHeight="1">
      <c r="A149" s="1">
        <v>78</v>
      </c>
      <c r="B149" s="8" t="s">
        <v>114</v>
      </c>
      <c r="C149" s="9" t="s">
        <v>113</v>
      </c>
      <c r="D149" s="10" t="s">
        <v>10</v>
      </c>
      <c r="E149" s="10" t="s">
        <v>18</v>
      </c>
      <c r="F149" s="11">
        <v>17</v>
      </c>
      <c r="G149" s="21">
        <v>148</v>
      </c>
      <c r="H149" s="25">
        <v>1</v>
      </c>
      <c r="I149" s="22" t="s">
        <v>11</v>
      </c>
      <c r="J149" s="23">
        <v>47</v>
      </c>
      <c r="K149" s="24" t="s">
        <v>10</v>
      </c>
      <c r="L149" s="23">
        <v>53</v>
      </c>
      <c r="M149" s="24" t="s">
        <v>12</v>
      </c>
      <c r="N149" s="20">
        <f t="shared" si="7"/>
        <v>9.454657809361965</v>
      </c>
      <c r="O149" s="3">
        <f t="shared" si="8"/>
        <v>6473</v>
      </c>
      <c r="P149" s="3">
        <v>30</v>
      </c>
    </row>
    <row r="150" spans="1:16" ht="13.5" customHeight="1">
      <c r="A150" s="1">
        <v>31</v>
      </c>
      <c r="B150" s="14" t="s">
        <v>56</v>
      </c>
      <c r="C150" s="13" t="s">
        <v>57</v>
      </c>
      <c r="D150" s="15" t="s">
        <v>10</v>
      </c>
      <c r="E150" s="15" t="s">
        <v>16</v>
      </c>
      <c r="F150" s="11">
        <v>17</v>
      </c>
      <c r="G150" s="21">
        <v>149</v>
      </c>
      <c r="H150" s="25">
        <v>1</v>
      </c>
      <c r="I150" s="26" t="s">
        <v>11</v>
      </c>
      <c r="J150" s="27">
        <v>48</v>
      </c>
      <c r="K150" s="28" t="s">
        <v>10</v>
      </c>
      <c r="L150" s="27">
        <v>32</v>
      </c>
      <c r="M150" s="28" t="s">
        <v>12</v>
      </c>
      <c r="N150" s="29">
        <f t="shared" si="7"/>
        <v>9.398034398034397</v>
      </c>
      <c r="O150" s="16">
        <f t="shared" si="8"/>
        <v>6512</v>
      </c>
      <c r="P150" s="16">
        <v>40</v>
      </c>
    </row>
    <row r="151" spans="1:16" ht="13.5" customHeight="1">
      <c r="A151" s="1">
        <v>42</v>
      </c>
      <c r="B151" s="14" t="s">
        <v>69</v>
      </c>
      <c r="C151" s="13" t="s">
        <v>95</v>
      </c>
      <c r="D151" s="15" t="s">
        <v>14</v>
      </c>
      <c r="E151" s="15" t="s">
        <v>18</v>
      </c>
      <c r="F151" s="11">
        <v>17</v>
      </c>
      <c r="G151" s="21">
        <v>150</v>
      </c>
      <c r="H151" s="25">
        <v>1</v>
      </c>
      <c r="I151" s="26" t="s">
        <v>11</v>
      </c>
      <c r="J151" s="27">
        <v>48</v>
      </c>
      <c r="K151" s="28" t="s">
        <v>10</v>
      </c>
      <c r="L151" s="27">
        <v>51</v>
      </c>
      <c r="M151" s="28" t="s">
        <v>12</v>
      </c>
      <c r="N151" s="29">
        <f aca="true" t="shared" si="9" ref="N151:N182">F151/O151*3600</f>
        <v>9.370693615066605</v>
      </c>
      <c r="O151" s="16">
        <f aca="true" t="shared" si="10" ref="O151:O182">L151+(J151*60)+(H151*3600)</f>
        <v>6531</v>
      </c>
      <c r="P151" s="16">
        <v>7</v>
      </c>
    </row>
    <row r="152" spans="1:16" ht="13.5" customHeight="1">
      <c r="A152" s="1">
        <v>104</v>
      </c>
      <c r="B152" s="8" t="s">
        <v>151</v>
      </c>
      <c r="C152" s="9" t="s">
        <v>152</v>
      </c>
      <c r="D152" s="10" t="s">
        <v>14</v>
      </c>
      <c r="E152" s="10" t="s">
        <v>15</v>
      </c>
      <c r="F152" s="11">
        <v>17</v>
      </c>
      <c r="G152" s="21">
        <v>151</v>
      </c>
      <c r="H152" s="25">
        <v>1</v>
      </c>
      <c r="I152" s="22" t="s">
        <v>11</v>
      </c>
      <c r="J152" s="23">
        <v>48</v>
      </c>
      <c r="K152" s="24" t="s">
        <v>10</v>
      </c>
      <c r="L152" s="23">
        <v>52</v>
      </c>
      <c r="M152" s="24" t="s">
        <v>12</v>
      </c>
      <c r="N152" s="20">
        <f t="shared" si="9"/>
        <v>9.369259032455602</v>
      </c>
      <c r="O152" s="3">
        <f t="shared" si="10"/>
        <v>6532</v>
      </c>
      <c r="P152" s="3">
        <v>14</v>
      </c>
    </row>
    <row r="153" spans="1:16" ht="13.5" customHeight="1">
      <c r="A153" s="1">
        <v>3</v>
      </c>
      <c r="B153" s="14" t="s">
        <v>20</v>
      </c>
      <c r="C153" s="13" t="s">
        <v>25</v>
      </c>
      <c r="D153" s="15" t="s">
        <v>14</v>
      </c>
      <c r="E153" s="15" t="s">
        <v>15</v>
      </c>
      <c r="F153" s="11">
        <v>17</v>
      </c>
      <c r="G153" s="21">
        <v>152</v>
      </c>
      <c r="H153" s="25">
        <v>1</v>
      </c>
      <c r="I153" s="26" t="s">
        <v>11</v>
      </c>
      <c r="J153" s="27">
        <v>48</v>
      </c>
      <c r="K153" s="28" t="s">
        <v>10</v>
      </c>
      <c r="L153" s="27">
        <v>55</v>
      </c>
      <c r="M153" s="28" t="s">
        <v>12</v>
      </c>
      <c r="N153" s="29">
        <f t="shared" si="9"/>
        <v>9.36495791889824</v>
      </c>
      <c r="O153" s="16">
        <f t="shared" si="10"/>
        <v>6535</v>
      </c>
      <c r="P153" s="16">
        <v>15</v>
      </c>
    </row>
    <row r="154" spans="1:16" ht="13.5" customHeight="1">
      <c r="A154" s="1">
        <v>94</v>
      </c>
      <c r="B154" s="14" t="s">
        <v>139</v>
      </c>
      <c r="C154" s="13" t="s">
        <v>17</v>
      </c>
      <c r="D154" s="15" t="s">
        <v>10</v>
      </c>
      <c r="E154" s="15" t="s">
        <v>18</v>
      </c>
      <c r="F154" s="11">
        <v>17</v>
      </c>
      <c r="G154" s="21">
        <v>153</v>
      </c>
      <c r="H154" s="25">
        <v>1</v>
      </c>
      <c r="I154" s="26" t="s">
        <v>11</v>
      </c>
      <c r="J154" s="27">
        <v>49</v>
      </c>
      <c r="K154" s="28" t="s">
        <v>10</v>
      </c>
      <c r="L154" s="27">
        <v>1</v>
      </c>
      <c r="M154" s="28" t="s">
        <v>12</v>
      </c>
      <c r="N154" s="29">
        <f t="shared" si="9"/>
        <v>9.356367527900932</v>
      </c>
      <c r="O154" s="16">
        <f t="shared" si="10"/>
        <v>6541</v>
      </c>
      <c r="P154" s="16">
        <v>31</v>
      </c>
    </row>
    <row r="155" spans="1:16" ht="13.5" customHeight="1">
      <c r="A155" s="1">
        <v>67</v>
      </c>
      <c r="B155" s="14" t="s">
        <v>94</v>
      </c>
      <c r="C155" s="13" t="s">
        <v>95</v>
      </c>
      <c r="D155" s="15" t="s">
        <v>10</v>
      </c>
      <c r="E155" s="15" t="s">
        <v>15</v>
      </c>
      <c r="F155" s="11">
        <v>17</v>
      </c>
      <c r="G155" s="21">
        <v>154</v>
      </c>
      <c r="H155" s="25">
        <v>1</v>
      </c>
      <c r="I155" s="26" t="s">
        <v>11</v>
      </c>
      <c r="J155" s="27">
        <v>49</v>
      </c>
      <c r="K155" s="28" t="s">
        <v>10</v>
      </c>
      <c r="L155" s="27">
        <v>24</v>
      </c>
      <c r="M155" s="28" t="s">
        <v>12</v>
      </c>
      <c r="N155" s="29">
        <f t="shared" si="9"/>
        <v>9.323583180987201</v>
      </c>
      <c r="O155" s="16">
        <f t="shared" si="10"/>
        <v>6564</v>
      </c>
      <c r="P155" s="16">
        <v>48</v>
      </c>
    </row>
    <row r="156" spans="1:16" ht="13.5" customHeight="1">
      <c r="A156" s="1">
        <v>47</v>
      </c>
      <c r="B156" s="8" t="s">
        <v>74</v>
      </c>
      <c r="C156" s="13" t="s">
        <v>95</v>
      </c>
      <c r="D156" s="15" t="s">
        <v>14</v>
      </c>
      <c r="E156" s="10" t="s">
        <v>18</v>
      </c>
      <c r="F156" s="11">
        <v>17</v>
      </c>
      <c r="G156" s="21">
        <v>155</v>
      </c>
      <c r="H156" s="25">
        <v>1</v>
      </c>
      <c r="I156" s="22" t="s">
        <v>11</v>
      </c>
      <c r="J156" s="23">
        <v>49</v>
      </c>
      <c r="K156" s="24" t="s">
        <v>10</v>
      </c>
      <c r="L156" s="23">
        <v>54</v>
      </c>
      <c r="M156" s="24" t="s">
        <v>12</v>
      </c>
      <c r="N156" s="20">
        <f t="shared" si="9"/>
        <v>9.281164695177434</v>
      </c>
      <c r="O156" s="3">
        <f t="shared" si="10"/>
        <v>6594</v>
      </c>
      <c r="P156" s="3">
        <v>8</v>
      </c>
    </row>
    <row r="157" spans="1:16" ht="13.5" customHeight="1">
      <c r="A157" s="1">
        <v>184</v>
      </c>
      <c r="B157" s="14" t="s">
        <v>262</v>
      </c>
      <c r="C157" s="13" t="s">
        <v>95</v>
      </c>
      <c r="D157" s="15" t="s">
        <v>10</v>
      </c>
      <c r="E157" s="15" t="s">
        <v>16</v>
      </c>
      <c r="F157" s="11">
        <v>17</v>
      </c>
      <c r="G157" s="21">
        <v>156</v>
      </c>
      <c r="H157" s="25">
        <v>1</v>
      </c>
      <c r="I157" s="26" t="s">
        <v>11</v>
      </c>
      <c r="J157" s="27">
        <v>50</v>
      </c>
      <c r="K157" s="28" t="s">
        <v>10</v>
      </c>
      <c r="L157" s="27">
        <v>30</v>
      </c>
      <c r="M157" s="28" t="s">
        <v>12</v>
      </c>
      <c r="N157" s="29">
        <f t="shared" si="9"/>
        <v>9.23076923076923</v>
      </c>
      <c r="O157" s="16">
        <f t="shared" si="10"/>
        <v>6630</v>
      </c>
      <c r="P157" s="16">
        <v>41</v>
      </c>
    </row>
    <row r="158" spans="1:16" ht="13.5" customHeight="1">
      <c r="A158" s="1">
        <v>168</v>
      </c>
      <c r="B158" s="14" t="s">
        <v>276</v>
      </c>
      <c r="C158" s="13" t="s">
        <v>277</v>
      </c>
      <c r="D158" s="15" t="s">
        <v>10</v>
      </c>
      <c r="E158" s="15" t="s">
        <v>15</v>
      </c>
      <c r="F158" s="11">
        <v>17</v>
      </c>
      <c r="G158" s="21">
        <v>157</v>
      </c>
      <c r="H158" s="25">
        <v>1</v>
      </c>
      <c r="I158" s="26" t="s">
        <v>11</v>
      </c>
      <c r="J158" s="27">
        <v>50</v>
      </c>
      <c r="K158" s="28" t="s">
        <v>10</v>
      </c>
      <c r="L158" s="27">
        <v>31</v>
      </c>
      <c r="M158" s="28" t="s">
        <v>12</v>
      </c>
      <c r="N158" s="29">
        <f t="shared" si="9"/>
        <v>9.229377167847986</v>
      </c>
      <c r="O158" s="16">
        <f t="shared" si="10"/>
        <v>6631</v>
      </c>
      <c r="P158" s="16">
        <v>49</v>
      </c>
    </row>
    <row r="159" spans="1:16" ht="13.5" customHeight="1">
      <c r="A159" s="1">
        <v>183</v>
      </c>
      <c r="B159" s="14" t="s">
        <v>261</v>
      </c>
      <c r="C159" s="9" t="s">
        <v>95</v>
      </c>
      <c r="D159" s="15" t="s">
        <v>10</v>
      </c>
      <c r="E159" s="15" t="s">
        <v>96</v>
      </c>
      <c r="F159" s="11">
        <v>17</v>
      </c>
      <c r="G159" s="21">
        <v>158</v>
      </c>
      <c r="H159" s="25">
        <v>1</v>
      </c>
      <c r="I159" s="26" t="s">
        <v>11</v>
      </c>
      <c r="J159" s="27">
        <v>50</v>
      </c>
      <c r="K159" s="28" t="s">
        <v>10</v>
      </c>
      <c r="L159" s="27">
        <v>43</v>
      </c>
      <c r="M159" s="28" t="s">
        <v>12</v>
      </c>
      <c r="N159" s="29">
        <f t="shared" si="9"/>
        <v>9.212705103116063</v>
      </c>
      <c r="O159" s="16">
        <f t="shared" si="10"/>
        <v>6643</v>
      </c>
      <c r="P159" s="16">
        <v>8</v>
      </c>
    </row>
    <row r="160" spans="1:16" ht="13.5" customHeight="1">
      <c r="A160" s="1">
        <v>73</v>
      </c>
      <c r="B160" s="8" t="s">
        <v>108</v>
      </c>
      <c r="C160" s="7" t="s">
        <v>17</v>
      </c>
      <c r="D160" s="10" t="s">
        <v>10</v>
      </c>
      <c r="E160" s="10" t="s">
        <v>15</v>
      </c>
      <c r="F160" s="11">
        <v>17</v>
      </c>
      <c r="G160" s="21">
        <v>159</v>
      </c>
      <c r="H160" s="25">
        <v>1</v>
      </c>
      <c r="I160" s="22" t="s">
        <v>11</v>
      </c>
      <c r="J160" s="23">
        <v>51</v>
      </c>
      <c r="K160" s="24" t="s">
        <v>10</v>
      </c>
      <c r="L160" s="23">
        <v>3</v>
      </c>
      <c r="M160" s="24" t="s">
        <v>12</v>
      </c>
      <c r="N160" s="20">
        <f t="shared" si="9"/>
        <v>9.185051778478163</v>
      </c>
      <c r="O160" s="3">
        <f t="shared" si="10"/>
        <v>6663</v>
      </c>
      <c r="P160" s="3">
        <v>50</v>
      </c>
    </row>
    <row r="161" spans="1:16" ht="13.5" customHeight="1">
      <c r="A161" s="1">
        <v>70</v>
      </c>
      <c r="B161" s="8" t="s">
        <v>104</v>
      </c>
      <c r="C161" s="9" t="s">
        <v>105</v>
      </c>
      <c r="D161" s="10" t="s">
        <v>10</v>
      </c>
      <c r="E161" s="10" t="s">
        <v>16</v>
      </c>
      <c r="F161" s="11">
        <v>17</v>
      </c>
      <c r="G161" s="21">
        <v>160</v>
      </c>
      <c r="H161" s="25">
        <v>1</v>
      </c>
      <c r="I161" s="22" t="s">
        <v>11</v>
      </c>
      <c r="J161" s="23">
        <v>52</v>
      </c>
      <c r="K161" s="24" t="s">
        <v>10</v>
      </c>
      <c r="L161" s="23">
        <v>8</v>
      </c>
      <c r="M161" s="24" t="s">
        <v>12</v>
      </c>
      <c r="N161" s="20">
        <f t="shared" si="9"/>
        <v>9.096313912009514</v>
      </c>
      <c r="O161" s="3">
        <f t="shared" si="10"/>
        <v>6728</v>
      </c>
      <c r="P161" s="3">
        <v>42</v>
      </c>
    </row>
    <row r="162" spans="1:16" ht="13.5" customHeight="1">
      <c r="A162" s="1">
        <v>163</v>
      </c>
      <c r="B162" s="8" t="s">
        <v>235</v>
      </c>
      <c r="C162" s="9" t="s">
        <v>17</v>
      </c>
      <c r="D162" s="10" t="s">
        <v>10</v>
      </c>
      <c r="E162" s="10" t="s">
        <v>16</v>
      </c>
      <c r="F162" s="11">
        <v>17</v>
      </c>
      <c r="G162" s="21">
        <v>161</v>
      </c>
      <c r="H162" s="25">
        <v>1</v>
      </c>
      <c r="I162" s="22" t="s">
        <v>11</v>
      </c>
      <c r="J162" s="23">
        <v>52</v>
      </c>
      <c r="K162" s="24" t="s">
        <v>10</v>
      </c>
      <c r="L162" s="23">
        <v>36</v>
      </c>
      <c r="M162" s="24" t="s">
        <v>12</v>
      </c>
      <c r="N162" s="20">
        <f t="shared" si="9"/>
        <v>9.058614564831261</v>
      </c>
      <c r="O162" s="3">
        <f t="shared" si="10"/>
        <v>6756</v>
      </c>
      <c r="P162" s="3">
        <v>43</v>
      </c>
    </row>
    <row r="163" spans="1:16" ht="13.5" customHeight="1">
      <c r="A163" s="1">
        <v>101</v>
      </c>
      <c r="B163" s="14" t="s">
        <v>148</v>
      </c>
      <c r="C163" s="13" t="s">
        <v>17</v>
      </c>
      <c r="D163" s="15" t="s">
        <v>10</v>
      </c>
      <c r="E163" s="15" t="s">
        <v>96</v>
      </c>
      <c r="F163" s="11">
        <v>17</v>
      </c>
      <c r="G163" s="21">
        <v>162</v>
      </c>
      <c r="H163" s="25">
        <v>1</v>
      </c>
      <c r="I163" s="26" t="s">
        <v>11</v>
      </c>
      <c r="J163" s="27">
        <v>52</v>
      </c>
      <c r="K163" s="28" t="s">
        <v>10</v>
      </c>
      <c r="L163" s="27">
        <v>39</v>
      </c>
      <c r="M163" s="28" t="s">
        <v>12</v>
      </c>
      <c r="N163" s="29">
        <f t="shared" si="9"/>
        <v>9.054593874833555</v>
      </c>
      <c r="O163" s="16">
        <f t="shared" si="10"/>
        <v>6759</v>
      </c>
      <c r="P163" s="16">
        <v>9</v>
      </c>
    </row>
    <row r="164" spans="1:17" s="18" customFormat="1" ht="13.5" customHeight="1">
      <c r="A164" s="1">
        <v>197</v>
      </c>
      <c r="B164" s="14" t="s">
        <v>279</v>
      </c>
      <c r="C164" s="13" t="s">
        <v>17</v>
      </c>
      <c r="D164" s="15" t="s">
        <v>10</v>
      </c>
      <c r="E164" s="15" t="s">
        <v>15</v>
      </c>
      <c r="F164" s="11">
        <v>17</v>
      </c>
      <c r="G164" s="21">
        <v>163</v>
      </c>
      <c r="H164" s="25">
        <v>1</v>
      </c>
      <c r="I164" s="26" t="s">
        <v>11</v>
      </c>
      <c r="J164" s="27">
        <v>52</v>
      </c>
      <c r="K164" s="28" t="s">
        <v>10</v>
      </c>
      <c r="L164" s="27">
        <v>55</v>
      </c>
      <c r="M164" s="28" t="s">
        <v>12</v>
      </c>
      <c r="N164" s="29">
        <f t="shared" si="9"/>
        <v>9.033210332103321</v>
      </c>
      <c r="O164" s="16">
        <f t="shared" si="10"/>
        <v>6775</v>
      </c>
      <c r="P164" s="16">
        <v>51</v>
      </c>
      <c r="Q164" s="17"/>
    </row>
    <row r="165" spans="1:16" ht="13.5" customHeight="1">
      <c r="A165" s="1">
        <v>186</v>
      </c>
      <c r="B165" s="8" t="s">
        <v>264</v>
      </c>
      <c r="C165" s="9" t="s">
        <v>257</v>
      </c>
      <c r="D165" s="10" t="s">
        <v>14</v>
      </c>
      <c r="E165" s="10" t="s">
        <v>15</v>
      </c>
      <c r="F165" s="11">
        <v>17</v>
      </c>
      <c r="G165" s="21">
        <v>164</v>
      </c>
      <c r="H165" s="25">
        <v>1</v>
      </c>
      <c r="I165" s="22" t="s">
        <v>11</v>
      </c>
      <c r="J165" s="23">
        <v>52</v>
      </c>
      <c r="K165" s="24" t="s">
        <v>10</v>
      </c>
      <c r="L165" s="23">
        <v>57</v>
      </c>
      <c r="M165" s="24" t="s">
        <v>12</v>
      </c>
      <c r="N165" s="20">
        <f t="shared" si="9"/>
        <v>9.030544488711818</v>
      </c>
      <c r="O165" s="3">
        <f t="shared" si="10"/>
        <v>6777</v>
      </c>
      <c r="P165" s="3">
        <v>16</v>
      </c>
    </row>
    <row r="166" spans="1:16" ht="13.5" customHeight="1">
      <c r="A166" s="1">
        <v>159</v>
      </c>
      <c r="B166" s="14" t="s">
        <v>228</v>
      </c>
      <c r="C166" s="13" t="s">
        <v>229</v>
      </c>
      <c r="D166" s="15" t="s">
        <v>10</v>
      </c>
      <c r="E166" s="15" t="s">
        <v>18</v>
      </c>
      <c r="F166" s="11">
        <v>17</v>
      </c>
      <c r="G166" s="21">
        <v>165</v>
      </c>
      <c r="H166" s="25">
        <v>1</v>
      </c>
      <c r="I166" s="26" t="s">
        <v>11</v>
      </c>
      <c r="J166" s="27">
        <v>52</v>
      </c>
      <c r="K166" s="28" t="s">
        <v>10</v>
      </c>
      <c r="L166" s="27">
        <v>58</v>
      </c>
      <c r="M166" s="28" t="s">
        <v>12</v>
      </c>
      <c r="N166" s="29">
        <f t="shared" si="9"/>
        <v>9.02921215697846</v>
      </c>
      <c r="O166" s="16">
        <f t="shared" si="10"/>
        <v>6778</v>
      </c>
      <c r="P166" s="16">
        <v>32</v>
      </c>
    </row>
    <row r="167" spans="1:16" ht="13.5" customHeight="1">
      <c r="A167" s="1">
        <v>40</v>
      </c>
      <c r="B167" s="14" t="s">
        <v>67</v>
      </c>
      <c r="C167" s="13" t="s">
        <v>95</v>
      </c>
      <c r="D167" s="15" t="s">
        <v>14</v>
      </c>
      <c r="E167" s="15" t="s">
        <v>18</v>
      </c>
      <c r="F167" s="11">
        <v>17</v>
      </c>
      <c r="G167" s="21">
        <v>166</v>
      </c>
      <c r="H167" s="25">
        <v>1</v>
      </c>
      <c r="I167" s="26" t="s">
        <v>11</v>
      </c>
      <c r="J167" s="27">
        <v>53</v>
      </c>
      <c r="K167" s="28" t="s">
        <v>10</v>
      </c>
      <c r="L167" s="27">
        <v>20</v>
      </c>
      <c r="M167" s="28" t="s">
        <v>12</v>
      </c>
      <c r="N167" s="29">
        <f t="shared" si="9"/>
        <v>9</v>
      </c>
      <c r="O167" s="16">
        <f t="shared" si="10"/>
        <v>6800</v>
      </c>
      <c r="P167" s="16">
        <v>9</v>
      </c>
    </row>
    <row r="168" spans="1:16" ht="13.5" customHeight="1">
      <c r="A168" s="1">
        <v>160</v>
      </c>
      <c r="B168" s="14" t="s">
        <v>230</v>
      </c>
      <c r="C168" s="13" t="s">
        <v>17</v>
      </c>
      <c r="D168" s="15" t="s">
        <v>14</v>
      </c>
      <c r="E168" s="15" t="s">
        <v>15</v>
      </c>
      <c r="F168" s="11">
        <v>17</v>
      </c>
      <c r="G168" s="21">
        <v>167</v>
      </c>
      <c r="H168" s="25">
        <v>1</v>
      </c>
      <c r="I168" s="26" t="s">
        <v>11</v>
      </c>
      <c r="J168" s="27">
        <v>56</v>
      </c>
      <c r="K168" s="28" t="s">
        <v>10</v>
      </c>
      <c r="L168" s="27">
        <v>16</v>
      </c>
      <c r="M168" s="28" t="s">
        <v>12</v>
      </c>
      <c r="N168" s="29">
        <f t="shared" si="9"/>
        <v>8.772935779816514</v>
      </c>
      <c r="O168" s="16">
        <f t="shared" si="10"/>
        <v>6976</v>
      </c>
      <c r="P168" s="16">
        <v>17</v>
      </c>
    </row>
    <row r="169" spans="1:16" ht="13.5" customHeight="1">
      <c r="A169" s="1">
        <v>142</v>
      </c>
      <c r="B169" s="14" t="s">
        <v>205</v>
      </c>
      <c r="C169" s="13" t="s">
        <v>22</v>
      </c>
      <c r="D169" s="15" t="s">
        <v>10</v>
      </c>
      <c r="E169" s="15" t="s">
        <v>15</v>
      </c>
      <c r="F169" s="11">
        <v>17</v>
      </c>
      <c r="G169" s="21">
        <v>168</v>
      </c>
      <c r="H169" s="25">
        <v>1</v>
      </c>
      <c r="I169" s="26" t="s">
        <v>11</v>
      </c>
      <c r="J169" s="27">
        <v>56</v>
      </c>
      <c r="K169" s="28" t="s">
        <v>10</v>
      </c>
      <c r="L169" s="27">
        <v>17</v>
      </c>
      <c r="M169" s="28" t="s">
        <v>12</v>
      </c>
      <c r="N169" s="29">
        <f t="shared" si="9"/>
        <v>8.771678371793035</v>
      </c>
      <c r="O169" s="16">
        <f t="shared" si="10"/>
        <v>6977</v>
      </c>
      <c r="P169" s="16">
        <v>52</v>
      </c>
    </row>
    <row r="170" spans="1:16" ht="13.5" customHeight="1">
      <c r="A170" s="1">
        <v>69</v>
      </c>
      <c r="B170" s="7" t="s">
        <v>102</v>
      </c>
      <c r="C170" s="13" t="s">
        <v>103</v>
      </c>
      <c r="D170" s="15" t="s">
        <v>10</v>
      </c>
      <c r="E170" s="15" t="s">
        <v>18</v>
      </c>
      <c r="F170" s="11">
        <v>17</v>
      </c>
      <c r="G170" s="21">
        <v>169</v>
      </c>
      <c r="H170" s="25">
        <v>1</v>
      </c>
      <c r="I170" s="26" t="s">
        <v>11</v>
      </c>
      <c r="J170" s="27">
        <v>57</v>
      </c>
      <c r="K170" s="28" t="s">
        <v>10</v>
      </c>
      <c r="L170" s="27">
        <v>9</v>
      </c>
      <c r="M170" s="28" t="s">
        <v>12</v>
      </c>
      <c r="N170" s="29">
        <f t="shared" si="9"/>
        <v>8.706786171574903</v>
      </c>
      <c r="O170" s="16">
        <f t="shared" si="10"/>
        <v>7029</v>
      </c>
      <c r="P170" s="16">
        <v>33</v>
      </c>
    </row>
    <row r="171" spans="1:16" ht="13.5" customHeight="1">
      <c r="A171" s="1">
        <v>35</v>
      </c>
      <c r="B171" s="14" t="s">
        <v>58</v>
      </c>
      <c r="C171" s="13" t="s">
        <v>17</v>
      </c>
      <c r="D171" s="15" t="s">
        <v>10</v>
      </c>
      <c r="E171" s="15" t="s">
        <v>23</v>
      </c>
      <c r="F171" s="11">
        <v>17</v>
      </c>
      <c r="G171" s="21">
        <v>170</v>
      </c>
      <c r="H171" s="25">
        <v>1</v>
      </c>
      <c r="I171" s="26" t="s">
        <v>11</v>
      </c>
      <c r="J171" s="27">
        <v>57</v>
      </c>
      <c r="K171" s="28" t="s">
        <v>10</v>
      </c>
      <c r="L171" s="27">
        <v>15</v>
      </c>
      <c r="M171" s="28" t="s">
        <v>12</v>
      </c>
      <c r="N171" s="29">
        <f t="shared" si="9"/>
        <v>8.699360341151387</v>
      </c>
      <c r="O171" s="16">
        <f t="shared" si="10"/>
        <v>7035</v>
      </c>
      <c r="P171" s="16">
        <v>1</v>
      </c>
    </row>
    <row r="172" spans="1:16" ht="13.5" customHeight="1">
      <c r="A172" s="1">
        <v>15</v>
      </c>
      <c r="B172" s="14" t="s">
        <v>38</v>
      </c>
      <c r="C172" s="9" t="s">
        <v>47</v>
      </c>
      <c r="D172" s="15" t="s">
        <v>14</v>
      </c>
      <c r="E172" s="15" t="s">
        <v>16</v>
      </c>
      <c r="F172" s="11">
        <v>17</v>
      </c>
      <c r="G172" s="21">
        <v>171</v>
      </c>
      <c r="H172" s="25">
        <v>1</v>
      </c>
      <c r="I172" s="26" t="s">
        <v>11</v>
      </c>
      <c r="J172" s="27">
        <v>57</v>
      </c>
      <c r="K172" s="28" t="s">
        <v>10</v>
      </c>
      <c r="L172" s="27">
        <v>37</v>
      </c>
      <c r="M172" s="28" t="s">
        <v>12</v>
      </c>
      <c r="N172" s="29">
        <f t="shared" si="9"/>
        <v>8.672240328751595</v>
      </c>
      <c r="O172" s="16">
        <f t="shared" si="10"/>
        <v>7057</v>
      </c>
      <c r="P172" s="16">
        <v>4</v>
      </c>
    </row>
    <row r="173" spans="1:16" ht="13.5" customHeight="1">
      <c r="A173" s="1">
        <v>19</v>
      </c>
      <c r="B173" s="14" t="s">
        <v>42</v>
      </c>
      <c r="C173" s="9" t="s">
        <v>47</v>
      </c>
      <c r="D173" s="15" t="s">
        <v>10</v>
      </c>
      <c r="E173" s="15" t="s">
        <v>15</v>
      </c>
      <c r="F173" s="11">
        <v>17</v>
      </c>
      <c r="G173" s="21">
        <v>172</v>
      </c>
      <c r="H173" s="25">
        <v>1</v>
      </c>
      <c r="I173" s="26" t="s">
        <v>11</v>
      </c>
      <c r="J173" s="27">
        <v>57</v>
      </c>
      <c r="K173" s="28" t="s">
        <v>10</v>
      </c>
      <c r="L173" s="27">
        <v>37</v>
      </c>
      <c r="M173" s="28" t="s">
        <v>12</v>
      </c>
      <c r="N173" s="29">
        <f t="shared" si="9"/>
        <v>8.672240328751595</v>
      </c>
      <c r="O173" s="16">
        <f t="shared" si="10"/>
        <v>7057</v>
      </c>
      <c r="P173" s="16">
        <v>53</v>
      </c>
    </row>
    <row r="174" spans="1:16" ht="13.5" customHeight="1">
      <c r="A174" s="1">
        <v>148</v>
      </c>
      <c r="B174" s="8" t="s">
        <v>213</v>
      </c>
      <c r="C174" s="12" t="s">
        <v>212</v>
      </c>
      <c r="D174" s="10" t="s">
        <v>14</v>
      </c>
      <c r="E174" s="10" t="s">
        <v>15</v>
      </c>
      <c r="F174" s="11">
        <v>17</v>
      </c>
      <c r="G174" s="21">
        <v>173</v>
      </c>
      <c r="H174" s="25">
        <v>1</v>
      </c>
      <c r="I174" s="22" t="s">
        <v>11</v>
      </c>
      <c r="J174" s="23">
        <v>58</v>
      </c>
      <c r="K174" s="24" t="s">
        <v>10</v>
      </c>
      <c r="L174" s="23">
        <v>21</v>
      </c>
      <c r="M174" s="24" t="s">
        <v>12</v>
      </c>
      <c r="N174" s="20">
        <f t="shared" si="9"/>
        <v>8.61850443599493</v>
      </c>
      <c r="O174" s="3">
        <f t="shared" si="10"/>
        <v>7101</v>
      </c>
      <c r="P174" s="3">
        <v>18</v>
      </c>
    </row>
    <row r="175" spans="1:16" ht="13.5" customHeight="1">
      <c r="A175" s="1">
        <v>147</v>
      </c>
      <c r="B175" s="14" t="s">
        <v>211</v>
      </c>
      <c r="C175" s="13" t="s">
        <v>212</v>
      </c>
      <c r="D175" s="15" t="s">
        <v>10</v>
      </c>
      <c r="E175" s="15" t="s">
        <v>15</v>
      </c>
      <c r="F175" s="11">
        <v>17</v>
      </c>
      <c r="G175" s="21">
        <v>174</v>
      </c>
      <c r="H175" s="25">
        <v>1</v>
      </c>
      <c r="I175" s="26" t="s">
        <v>11</v>
      </c>
      <c r="J175" s="27">
        <v>58</v>
      </c>
      <c r="K175" s="28" t="s">
        <v>10</v>
      </c>
      <c r="L175" s="27">
        <v>22</v>
      </c>
      <c r="M175" s="28" t="s">
        <v>12</v>
      </c>
      <c r="N175" s="29">
        <f t="shared" si="9"/>
        <v>8.617290903970712</v>
      </c>
      <c r="O175" s="16">
        <f t="shared" si="10"/>
        <v>7102</v>
      </c>
      <c r="P175" s="16">
        <v>54</v>
      </c>
    </row>
    <row r="176" spans="1:16" ht="13.5" customHeight="1">
      <c r="A176" s="1">
        <v>46</v>
      </c>
      <c r="B176" s="14" t="s">
        <v>73</v>
      </c>
      <c r="C176" s="13" t="s">
        <v>95</v>
      </c>
      <c r="D176" s="15" t="s">
        <v>14</v>
      </c>
      <c r="E176" s="15" t="s">
        <v>18</v>
      </c>
      <c r="F176" s="11">
        <v>17</v>
      </c>
      <c r="G176" s="21">
        <v>175</v>
      </c>
      <c r="H176" s="25">
        <v>2</v>
      </c>
      <c r="I176" s="26" t="s">
        <v>11</v>
      </c>
      <c r="J176" s="27">
        <v>0</v>
      </c>
      <c r="K176" s="28" t="s">
        <v>10</v>
      </c>
      <c r="L176" s="27">
        <v>25</v>
      </c>
      <c r="M176" s="28" t="s">
        <v>12</v>
      </c>
      <c r="N176" s="29">
        <f t="shared" si="9"/>
        <v>8.470588235294118</v>
      </c>
      <c r="O176" s="16">
        <f t="shared" si="10"/>
        <v>7225</v>
      </c>
      <c r="P176" s="16">
        <v>10</v>
      </c>
    </row>
    <row r="177" spans="1:16" ht="13.5" customHeight="1">
      <c r="A177" s="1">
        <v>95</v>
      </c>
      <c r="B177" s="14" t="s">
        <v>140</v>
      </c>
      <c r="C177" s="13" t="s">
        <v>141</v>
      </c>
      <c r="D177" s="15" t="s">
        <v>10</v>
      </c>
      <c r="E177" s="15" t="s">
        <v>18</v>
      </c>
      <c r="F177" s="11">
        <v>17</v>
      </c>
      <c r="G177" s="21">
        <v>176</v>
      </c>
      <c r="H177" s="25">
        <v>2</v>
      </c>
      <c r="I177" s="26" t="s">
        <v>11</v>
      </c>
      <c r="J177" s="27">
        <v>0</v>
      </c>
      <c r="K177" s="28" t="s">
        <v>10</v>
      </c>
      <c r="L177" s="27">
        <v>37</v>
      </c>
      <c r="M177" s="28" t="s">
        <v>12</v>
      </c>
      <c r="N177" s="29">
        <f t="shared" si="9"/>
        <v>8.456542766339643</v>
      </c>
      <c r="O177" s="16">
        <f t="shared" si="10"/>
        <v>7237</v>
      </c>
      <c r="P177" s="16">
        <v>34</v>
      </c>
    </row>
    <row r="178" spans="1:16" ht="13.5" customHeight="1">
      <c r="A178" s="1">
        <v>151</v>
      </c>
      <c r="B178" s="8" t="s">
        <v>217</v>
      </c>
      <c r="C178" s="13" t="s">
        <v>218</v>
      </c>
      <c r="D178" s="10" t="s">
        <v>14</v>
      </c>
      <c r="E178" s="10" t="s">
        <v>15</v>
      </c>
      <c r="F178" s="11">
        <v>17</v>
      </c>
      <c r="G178" s="21">
        <v>177</v>
      </c>
      <c r="H178" s="25">
        <v>2</v>
      </c>
      <c r="I178" s="22" t="s">
        <v>11</v>
      </c>
      <c r="J178" s="23">
        <v>1</v>
      </c>
      <c r="K178" s="24" t="s">
        <v>10</v>
      </c>
      <c r="L178" s="23">
        <v>3</v>
      </c>
      <c r="M178" s="24" t="s">
        <v>12</v>
      </c>
      <c r="N178" s="20">
        <f t="shared" si="9"/>
        <v>8.426270136307311</v>
      </c>
      <c r="O178" s="3">
        <f t="shared" si="10"/>
        <v>7263</v>
      </c>
      <c r="P178" s="3">
        <v>19</v>
      </c>
    </row>
    <row r="179" spans="1:16" ht="13.5" customHeight="1">
      <c r="A179" s="1">
        <v>24</v>
      </c>
      <c r="B179" s="14" t="s">
        <v>46</v>
      </c>
      <c r="C179" s="9" t="s">
        <v>47</v>
      </c>
      <c r="D179" s="15" t="s">
        <v>14</v>
      </c>
      <c r="E179" s="15" t="s">
        <v>18</v>
      </c>
      <c r="F179" s="11">
        <v>17</v>
      </c>
      <c r="G179" s="21">
        <v>178</v>
      </c>
      <c r="H179" s="25">
        <v>2</v>
      </c>
      <c r="I179" s="26" t="s">
        <v>11</v>
      </c>
      <c r="J179" s="27">
        <v>1</v>
      </c>
      <c r="K179" s="28" t="s">
        <v>10</v>
      </c>
      <c r="L179" s="27">
        <v>57</v>
      </c>
      <c r="M179" s="28" t="s">
        <v>12</v>
      </c>
      <c r="N179" s="29">
        <f t="shared" si="9"/>
        <v>8.364083640836409</v>
      </c>
      <c r="O179" s="16">
        <f t="shared" si="10"/>
        <v>7317</v>
      </c>
      <c r="P179" s="16">
        <v>11</v>
      </c>
    </row>
    <row r="180" spans="1:16" ht="13.5" customHeight="1">
      <c r="A180" s="1">
        <v>23</v>
      </c>
      <c r="B180" s="14" t="s">
        <v>45</v>
      </c>
      <c r="C180" s="9" t="s">
        <v>47</v>
      </c>
      <c r="D180" s="15" t="s">
        <v>10</v>
      </c>
      <c r="E180" s="15" t="s">
        <v>18</v>
      </c>
      <c r="F180" s="11">
        <v>17</v>
      </c>
      <c r="G180" s="21">
        <v>179</v>
      </c>
      <c r="H180" s="25">
        <v>2</v>
      </c>
      <c r="I180" s="26" t="s">
        <v>11</v>
      </c>
      <c r="J180" s="27">
        <v>1</v>
      </c>
      <c r="K180" s="28" t="s">
        <v>10</v>
      </c>
      <c r="L180" s="27">
        <v>58</v>
      </c>
      <c r="M180" s="28" t="s">
        <v>12</v>
      </c>
      <c r="N180" s="29">
        <f t="shared" si="9"/>
        <v>8.362940694178738</v>
      </c>
      <c r="O180" s="16">
        <f t="shared" si="10"/>
        <v>7318</v>
      </c>
      <c r="P180" s="16">
        <v>35</v>
      </c>
    </row>
    <row r="181" spans="1:16" ht="13.5" customHeight="1">
      <c r="A181" s="1">
        <v>161</v>
      </c>
      <c r="B181" s="14" t="s">
        <v>231</v>
      </c>
      <c r="C181" s="13" t="s">
        <v>232</v>
      </c>
      <c r="D181" s="15" t="s">
        <v>14</v>
      </c>
      <c r="E181" s="15" t="s">
        <v>96</v>
      </c>
      <c r="F181" s="11">
        <v>17</v>
      </c>
      <c r="G181" s="21">
        <v>180</v>
      </c>
      <c r="H181" s="25">
        <v>2</v>
      </c>
      <c r="I181" s="26" t="s">
        <v>11</v>
      </c>
      <c r="J181" s="27">
        <v>2</v>
      </c>
      <c r="K181" s="28" t="s">
        <v>10</v>
      </c>
      <c r="L181" s="27">
        <v>49</v>
      </c>
      <c r="M181" s="28" t="s">
        <v>12</v>
      </c>
      <c r="N181" s="29">
        <f t="shared" si="9"/>
        <v>8.305061745148596</v>
      </c>
      <c r="O181" s="16">
        <f t="shared" si="10"/>
        <v>7369</v>
      </c>
      <c r="P181" s="16">
        <v>1</v>
      </c>
    </row>
    <row r="182" spans="1:16" ht="13.5" customHeight="1">
      <c r="A182" s="1">
        <v>158</v>
      </c>
      <c r="B182" s="14" t="s">
        <v>226</v>
      </c>
      <c r="C182" s="13" t="s">
        <v>227</v>
      </c>
      <c r="D182" s="15" t="s">
        <v>10</v>
      </c>
      <c r="E182" s="15" t="s">
        <v>96</v>
      </c>
      <c r="F182" s="11">
        <v>17</v>
      </c>
      <c r="G182" s="21">
        <v>181</v>
      </c>
      <c r="H182" s="25">
        <v>2</v>
      </c>
      <c r="I182" s="26" t="s">
        <v>11</v>
      </c>
      <c r="J182" s="27">
        <v>3</v>
      </c>
      <c r="K182" s="28" t="s">
        <v>10</v>
      </c>
      <c r="L182" s="27">
        <v>16</v>
      </c>
      <c r="M182" s="28" t="s">
        <v>12</v>
      </c>
      <c r="N182" s="29">
        <f t="shared" si="9"/>
        <v>8.274743104380747</v>
      </c>
      <c r="O182" s="16">
        <f t="shared" si="10"/>
        <v>7396</v>
      </c>
      <c r="P182" s="16">
        <v>10</v>
      </c>
    </row>
    <row r="183" spans="1:16" ht="13.5" customHeight="1">
      <c r="A183" s="1">
        <v>132</v>
      </c>
      <c r="B183" s="14" t="s">
        <v>192</v>
      </c>
      <c r="C183" s="13" t="s">
        <v>193</v>
      </c>
      <c r="D183" s="15" t="s">
        <v>10</v>
      </c>
      <c r="E183" s="15" t="s">
        <v>16</v>
      </c>
      <c r="F183" s="11">
        <v>17</v>
      </c>
      <c r="G183" s="21">
        <v>182</v>
      </c>
      <c r="H183" s="25">
        <v>2</v>
      </c>
      <c r="I183" s="26" t="s">
        <v>11</v>
      </c>
      <c r="J183" s="27">
        <v>3</v>
      </c>
      <c r="K183" s="28" t="s">
        <v>10</v>
      </c>
      <c r="L183" s="27">
        <v>27</v>
      </c>
      <c r="M183" s="28" t="s">
        <v>12</v>
      </c>
      <c r="N183" s="29">
        <f aca="true" t="shared" si="11" ref="N183:N196">F183/O183*3600</f>
        <v>8.262454434993925</v>
      </c>
      <c r="O183" s="16">
        <f aca="true" t="shared" si="12" ref="O183:O196">L183+(J183*60)+(H183*3600)</f>
        <v>7407</v>
      </c>
      <c r="P183" s="16">
        <v>44</v>
      </c>
    </row>
    <row r="184" spans="1:16" ht="13.5" customHeight="1">
      <c r="A184" s="1">
        <v>130</v>
      </c>
      <c r="B184" s="8" t="s">
        <v>188</v>
      </c>
      <c r="C184" s="9" t="s">
        <v>189</v>
      </c>
      <c r="D184" s="10" t="s">
        <v>10</v>
      </c>
      <c r="E184" s="10" t="s">
        <v>16</v>
      </c>
      <c r="F184" s="11">
        <v>17</v>
      </c>
      <c r="G184" s="21">
        <v>183</v>
      </c>
      <c r="H184" s="25">
        <v>2</v>
      </c>
      <c r="I184" s="22" t="s">
        <v>11</v>
      </c>
      <c r="J184" s="23">
        <v>3</v>
      </c>
      <c r="K184" s="24" t="s">
        <v>10</v>
      </c>
      <c r="L184" s="23">
        <v>28</v>
      </c>
      <c r="M184" s="24" t="s">
        <v>12</v>
      </c>
      <c r="N184" s="20">
        <f t="shared" si="11"/>
        <v>8.26133909287257</v>
      </c>
      <c r="O184" s="3">
        <f t="shared" si="12"/>
        <v>7408</v>
      </c>
      <c r="P184" s="3">
        <v>45</v>
      </c>
    </row>
    <row r="185" spans="1:16" ht="13.5" customHeight="1">
      <c r="A185" s="1">
        <v>99</v>
      </c>
      <c r="B185" s="14" t="s">
        <v>145</v>
      </c>
      <c r="C185" s="13" t="s">
        <v>17</v>
      </c>
      <c r="D185" s="15" t="s">
        <v>10</v>
      </c>
      <c r="E185" s="15" t="s">
        <v>96</v>
      </c>
      <c r="F185" s="11">
        <v>17</v>
      </c>
      <c r="G185" s="21">
        <v>184</v>
      </c>
      <c r="H185" s="25">
        <v>2</v>
      </c>
      <c r="I185" s="26" t="s">
        <v>11</v>
      </c>
      <c r="J185" s="27">
        <v>3</v>
      </c>
      <c r="K185" s="28" t="s">
        <v>10</v>
      </c>
      <c r="L185" s="27">
        <v>33</v>
      </c>
      <c r="M185" s="28" t="s">
        <v>12</v>
      </c>
      <c r="N185" s="29">
        <f t="shared" si="11"/>
        <v>8.255766895993524</v>
      </c>
      <c r="O185" s="16">
        <f t="shared" si="12"/>
        <v>7413</v>
      </c>
      <c r="P185" s="16">
        <v>11</v>
      </c>
    </row>
    <row r="186" spans="1:16" ht="13.5" customHeight="1">
      <c r="A186" s="1">
        <v>21</v>
      </c>
      <c r="B186" s="14" t="s">
        <v>43</v>
      </c>
      <c r="C186" s="9" t="s">
        <v>47</v>
      </c>
      <c r="D186" s="15" t="s">
        <v>10</v>
      </c>
      <c r="E186" s="15" t="s">
        <v>16</v>
      </c>
      <c r="F186" s="11">
        <v>17</v>
      </c>
      <c r="G186" s="21">
        <v>185</v>
      </c>
      <c r="H186" s="25">
        <v>2</v>
      </c>
      <c r="I186" s="26" t="s">
        <v>11</v>
      </c>
      <c r="J186" s="27">
        <v>6</v>
      </c>
      <c r="K186" s="28" t="s">
        <v>10</v>
      </c>
      <c r="L186" s="27">
        <v>8</v>
      </c>
      <c r="M186" s="28" t="s">
        <v>12</v>
      </c>
      <c r="N186" s="29">
        <f t="shared" si="11"/>
        <v>8.086680761099366</v>
      </c>
      <c r="O186" s="16">
        <f t="shared" si="12"/>
        <v>7568</v>
      </c>
      <c r="P186" s="16">
        <v>46</v>
      </c>
    </row>
    <row r="187" spans="1:16" ht="13.5" customHeight="1">
      <c r="A187" s="1">
        <v>17</v>
      </c>
      <c r="B187" s="14" t="s">
        <v>40</v>
      </c>
      <c r="C187" s="9" t="s">
        <v>47</v>
      </c>
      <c r="D187" s="15" t="s">
        <v>14</v>
      </c>
      <c r="E187" s="15" t="s">
        <v>19</v>
      </c>
      <c r="F187" s="11">
        <v>17</v>
      </c>
      <c r="G187" s="21">
        <v>186</v>
      </c>
      <c r="H187" s="25">
        <v>2</v>
      </c>
      <c r="I187" s="26" t="s">
        <v>11</v>
      </c>
      <c r="J187" s="27">
        <v>6</v>
      </c>
      <c r="K187" s="28" t="s">
        <v>10</v>
      </c>
      <c r="L187" s="27">
        <v>9</v>
      </c>
      <c r="M187" s="28" t="s">
        <v>12</v>
      </c>
      <c r="N187" s="29">
        <f t="shared" si="11"/>
        <v>8.085612366230677</v>
      </c>
      <c r="O187" s="16">
        <f t="shared" si="12"/>
        <v>7569</v>
      </c>
      <c r="P187" s="16">
        <v>1</v>
      </c>
    </row>
    <row r="188" spans="1:16" ht="13.5" customHeight="1">
      <c r="A188" s="1">
        <v>16</v>
      </c>
      <c r="B188" s="14" t="s">
        <v>39</v>
      </c>
      <c r="C188" s="9" t="s">
        <v>47</v>
      </c>
      <c r="D188" s="15" t="s">
        <v>14</v>
      </c>
      <c r="E188" s="15" t="s">
        <v>16</v>
      </c>
      <c r="F188" s="11">
        <v>17</v>
      </c>
      <c r="G188" s="21">
        <v>187</v>
      </c>
      <c r="H188" s="25">
        <v>2</v>
      </c>
      <c r="I188" s="26" t="s">
        <v>11</v>
      </c>
      <c r="J188" s="27">
        <v>6</v>
      </c>
      <c r="K188" s="28" t="s">
        <v>10</v>
      </c>
      <c r="L188" s="27">
        <v>10</v>
      </c>
      <c r="M188" s="28" t="s">
        <v>12</v>
      </c>
      <c r="N188" s="29">
        <f t="shared" si="11"/>
        <v>8.08454425363276</v>
      </c>
      <c r="O188" s="16">
        <f t="shared" si="12"/>
        <v>7570</v>
      </c>
      <c r="P188" s="16">
        <v>5</v>
      </c>
    </row>
    <row r="189" spans="1:16" ht="13.5" customHeight="1">
      <c r="A189" s="1">
        <v>48</v>
      </c>
      <c r="B189" s="8" t="s">
        <v>75</v>
      </c>
      <c r="C189" s="13" t="s">
        <v>95</v>
      </c>
      <c r="D189" s="15" t="s">
        <v>14</v>
      </c>
      <c r="E189" s="10" t="s">
        <v>15</v>
      </c>
      <c r="F189" s="11">
        <v>17</v>
      </c>
      <c r="G189" s="21">
        <v>188</v>
      </c>
      <c r="H189" s="25">
        <v>2</v>
      </c>
      <c r="I189" s="22" t="s">
        <v>11</v>
      </c>
      <c r="J189" s="23">
        <v>8</v>
      </c>
      <c r="K189" s="24" t="s">
        <v>10</v>
      </c>
      <c r="L189" s="23">
        <v>56</v>
      </c>
      <c r="M189" s="24" t="s">
        <v>12</v>
      </c>
      <c r="N189" s="20">
        <f t="shared" si="11"/>
        <v>7.911065149948294</v>
      </c>
      <c r="O189" s="3">
        <f t="shared" si="12"/>
        <v>7736</v>
      </c>
      <c r="P189" s="3">
        <v>20</v>
      </c>
    </row>
    <row r="190" spans="1:16" ht="13.5" customHeight="1">
      <c r="A190" s="1">
        <v>38</v>
      </c>
      <c r="B190" s="14" t="s">
        <v>65</v>
      </c>
      <c r="C190" s="13" t="s">
        <v>95</v>
      </c>
      <c r="D190" s="15" t="s">
        <v>14</v>
      </c>
      <c r="E190" s="15" t="s">
        <v>15</v>
      </c>
      <c r="F190" s="11">
        <v>17</v>
      </c>
      <c r="G190" s="21">
        <v>189</v>
      </c>
      <c r="H190" s="25">
        <v>2</v>
      </c>
      <c r="I190" s="26" t="s">
        <v>11</v>
      </c>
      <c r="J190" s="27">
        <v>8</v>
      </c>
      <c r="K190" s="28" t="s">
        <v>10</v>
      </c>
      <c r="L190" s="27">
        <v>57</v>
      </c>
      <c r="M190" s="28" t="s">
        <v>12</v>
      </c>
      <c r="N190" s="29">
        <f t="shared" si="11"/>
        <v>7.910042652190772</v>
      </c>
      <c r="O190" s="16">
        <f t="shared" si="12"/>
        <v>7737</v>
      </c>
      <c r="P190" s="16">
        <v>21</v>
      </c>
    </row>
    <row r="191" spans="1:16" ht="13.5" customHeight="1">
      <c r="A191" s="1">
        <v>195</v>
      </c>
      <c r="B191" s="8" t="s">
        <v>273</v>
      </c>
      <c r="C191" s="9" t="s">
        <v>60</v>
      </c>
      <c r="D191" s="10" t="s">
        <v>10</v>
      </c>
      <c r="E191" s="10" t="s">
        <v>16</v>
      </c>
      <c r="F191" s="11">
        <v>17</v>
      </c>
      <c r="G191" s="21">
        <v>190</v>
      </c>
      <c r="H191" s="25">
        <v>2</v>
      </c>
      <c r="I191" s="22" t="s">
        <v>11</v>
      </c>
      <c r="J191" s="23">
        <v>14</v>
      </c>
      <c r="K191" s="24" t="s">
        <v>10</v>
      </c>
      <c r="L191" s="23">
        <v>0</v>
      </c>
      <c r="M191" s="24" t="s">
        <v>12</v>
      </c>
      <c r="N191" s="20">
        <f t="shared" si="11"/>
        <v>7.611940298507463</v>
      </c>
      <c r="O191" s="3">
        <f t="shared" si="12"/>
        <v>8040</v>
      </c>
      <c r="P191" s="3">
        <v>47</v>
      </c>
    </row>
    <row r="192" spans="1:16" ht="13.5" customHeight="1">
      <c r="A192" s="1">
        <v>18</v>
      </c>
      <c r="B192" s="14" t="s">
        <v>41</v>
      </c>
      <c r="C192" s="9" t="s">
        <v>47</v>
      </c>
      <c r="D192" s="15" t="s">
        <v>14</v>
      </c>
      <c r="E192" s="15" t="s">
        <v>15</v>
      </c>
      <c r="F192" s="11">
        <v>17</v>
      </c>
      <c r="G192" s="21">
        <v>191</v>
      </c>
      <c r="H192" s="25">
        <v>2</v>
      </c>
      <c r="I192" s="26" t="s">
        <v>11</v>
      </c>
      <c r="J192" s="27">
        <v>15</v>
      </c>
      <c r="K192" s="28" t="s">
        <v>10</v>
      </c>
      <c r="L192" s="27">
        <v>33</v>
      </c>
      <c r="M192" s="28" t="s">
        <v>12</v>
      </c>
      <c r="N192" s="29">
        <f t="shared" si="11"/>
        <v>7.524898561416451</v>
      </c>
      <c r="O192" s="16">
        <f t="shared" si="12"/>
        <v>8133</v>
      </c>
      <c r="P192" s="16">
        <v>22</v>
      </c>
    </row>
    <row r="193" spans="1:16" ht="13.5" customHeight="1">
      <c r="A193" s="1">
        <v>61</v>
      </c>
      <c r="B193" s="14" t="s">
        <v>88</v>
      </c>
      <c r="C193" s="13" t="s">
        <v>95</v>
      </c>
      <c r="D193" s="15" t="s">
        <v>10</v>
      </c>
      <c r="E193" s="15" t="s">
        <v>15</v>
      </c>
      <c r="F193" s="11">
        <v>17</v>
      </c>
      <c r="G193" s="21">
        <v>192</v>
      </c>
      <c r="H193" s="25">
        <v>2</v>
      </c>
      <c r="I193" s="26" t="s">
        <v>11</v>
      </c>
      <c r="J193" s="27">
        <v>15</v>
      </c>
      <c r="K193" s="28" t="s">
        <v>10</v>
      </c>
      <c r="L193" s="27">
        <v>34</v>
      </c>
      <c r="M193" s="28" t="s">
        <v>12</v>
      </c>
      <c r="N193" s="29">
        <f t="shared" si="11"/>
        <v>7.523973444799606</v>
      </c>
      <c r="O193" s="16">
        <f t="shared" si="12"/>
        <v>8134</v>
      </c>
      <c r="P193" s="16">
        <v>55</v>
      </c>
    </row>
    <row r="194" spans="1:16" ht="13.5" customHeight="1">
      <c r="A194" s="1">
        <v>4</v>
      </c>
      <c r="B194" s="14" t="s">
        <v>26</v>
      </c>
      <c r="C194" s="13" t="s">
        <v>22</v>
      </c>
      <c r="D194" s="15" t="s">
        <v>14</v>
      </c>
      <c r="E194" s="15" t="s">
        <v>18</v>
      </c>
      <c r="F194" s="11">
        <v>17</v>
      </c>
      <c r="G194" s="21">
        <v>193</v>
      </c>
      <c r="H194" s="25">
        <v>2</v>
      </c>
      <c r="I194" s="26" t="s">
        <v>11</v>
      </c>
      <c r="J194" s="27">
        <v>23</v>
      </c>
      <c r="K194" s="28" t="s">
        <v>10</v>
      </c>
      <c r="L194" s="27">
        <v>19</v>
      </c>
      <c r="M194" s="28" t="s">
        <v>12</v>
      </c>
      <c r="N194" s="29">
        <f t="shared" si="11"/>
        <v>7.1171066403070125</v>
      </c>
      <c r="O194" s="16">
        <f t="shared" si="12"/>
        <v>8599</v>
      </c>
      <c r="P194" s="16">
        <v>12</v>
      </c>
    </row>
    <row r="195" spans="1:16" ht="13.5" customHeight="1">
      <c r="A195" s="1">
        <v>124</v>
      </c>
      <c r="B195" s="14" t="s">
        <v>180</v>
      </c>
      <c r="C195" s="13" t="s">
        <v>17</v>
      </c>
      <c r="D195" s="15" t="s">
        <v>10</v>
      </c>
      <c r="E195" s="15" t="s">
        <v>96</v>
      </c>
      <c r="F195" s="11">
        <v>17</v>
      </c>
      <c r="G195" s="21">
        <v>194</v>
      </c>
      <c r="H195" s="25">
        <v>2</v>
      </c>
      <c r="I195" s="26" t="s">
        <v>11</v>
      </c>
      <c r="J195" s="27">
        <v>26</v>
      </c>
      <c r="K195" s="28" t="s">
        <v>10</v>
      </c>
      <c r="L195" s="27">
        <v>43</v>
      </c>
      <c r="M195" s="28" t="s">
        <v>12</v>
      </c>
      <c r="N195" s="29">
        <f t="shared" si="11"/>
        <v>6.95217539475179</v>
      </c>
      <c r="O195" s="16">
        <f t="shared" si="12"/>
        <v>8803</v>
      </c>
      <c r="P195" s="16">
        <v>12</v>
      </c>
    </row>
    <row r="196" spans="1:16" ht="13.5" customHeight="1">
      <c r="A196" s="1">
        <v>14</v>
      </c>
      <c r="B196" s="8" t="s">
        <v>37</v>
      </c>
      <c r="C196" s="9" t="s">
        <v>47</v>
      </c>
      <c r="D196" s="10" t="s">
        <v>14</v>
      </c>
      <c r="E196" s="10" t="s">
        <v>15</v>
      </c>
      <c r="F196" s="11">
        <v>17</v>
      </c>
      <c r="G196" s="21">
        <v>195</v>
      </c>
      <c r="H196" s="25">
        <v>2</v>
      </c>
      <c r="I196" s="22" t="s">
        <v>11</v>
      </c>
      <c r="J196" s="23">
        <v>29</v>
      </c>
      <c r="K196" s="24" t="s">
        <v>10</v>
      </c>
      <c r="L196" s="23">
        <v>11</v>
      </c>
      <c r="M196" s="24" t="s">
        <v>12</v>
      </c>
      <c r="N196" s="20">
        <f t="shared" si="11"/>
        <v>6.837224891073623</v>
      </c>
      <c r="O196" s="3">
        <f t="shared" si="12"/>
        <v>8951</v>
      </c>
      <c r="P196" s="3">
        <v>23</v>
      </c>
    </row>
  </sheetData>
  <printOptions/>
  <pageMargins left="0.1968503937007874" right="0.1968503937007874" top="0.5905511811023623" bottom="0.5905511811023623" header="0.1968503937007874" footer="0.31496062992125984"/>
  <pageSetup horizontalDpi="600" verticalDpi="600" orientation="portrait" paperSize="9" r:id="rId1"/>
  <headerFooter alignWithMargins="0">
    <oddHeader>&amp;C&amp;20 1er PAVIE TRAIL à PAVIE le 22/05/2011</oddHeader>
    <oddFooter>&amp;LA Ciccone / 06.72.00.66.95.&amp;Cmailto:alain.ciccone@orange.fr  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CICCONE</dc:creator>
  <cp:keywords/>
  <dc:description/>
  <cp:lastModifiedBy>Remy</cp:lastModifiedBy>
  <cp:lastPrinted>2011-05-22T10:06:26Z</cp:lastPrinted>
  <dcterms:created xsi:type="dcterms:W3CDTF">2006-07-03T05:48:34Z</dcterms:created>
  <dcterms:modified xsi:type="dcterms:W3CDTF">2011-05-22T13:27:02Z</dcterms:modified>
  <cp:category/>
  <cp:version/>
  <cp:contentType/>
  <cp:contentStatus/>
</cp:coreProperties>
</file>